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ProgramData\CIS3000\CIS3000v2\Dokumenti\342865\"/>
    </mc:Choice>
  </mc:AlternateContent>
  <xr:revisionPtr revIDLastSave="0" documentId="13_ncr:1_{77A9D674-D33F-4982-BA18-65CE618A4E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tegorija 1" sheetId="1" r:id="rId1"/>
    <sheet name="Kategorija 2 " sheetId="2" r:id="rId2"/>
  </sheets>
  <definedNames>
    <definedName name="_xlnm._FilterDatabase" localSheetId="0" hidden="1">'Kategorija 1'!$A$6:$F$7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2" i="1" l="1"/>
  <c r="A12" i="2"/>
</calcChain>
</file>

<file path=xl/sharedStrings.xml><?xml version="1.0" encoding="utf-8"?>
<sst xmlns="http://schemas.openxmlformats.org/spreadsheetml/2006/main" count="406" uniqueCount="217">
  <si>
    <t>DIVING d.o.o.</t>
  </si>
  <si>
    <t>ČAZMA</t>
  </si>
  <si>
    <t>MEDIAL D.O.O.</t>
  </si>
  <si>
    <t>ZAGREB</t>
  </si>
  <si>
    <t>COPYLINK D.O.O.</t>
  </si>
  <si>
    <t>GAJETA D.O.O.</t>
  </si>
  <si>
    <t>EUROHERC OSIGURANJE D.D.</t>
  </si>
  <si>
    <t>VUPLAST d.o.o.</t>
  </si>
  <si>
    <t>ČAKOVEC</t>
  </si>
  <si>
    <t>LIBUSOFT CICOM d.o.o.</t>
  </si>
  <si>
    <t>M.A.H. D.O.O. ZA PROIZV.TRGOV.I USLUGE</t>
  </si>
  <si>
    <t>POPOVAČA</t>
  </si>
  <si>
    <t>FINANCIJSKA AGENCIJA</t>
  </si>
  <si>
    <t>PERT D.O.O.</t>
  </si>
  <si>
    <t>TAPESS D.O.O.</t>
  </si>
  <si>
    <t>KUKULJANOVO</t>
  </si>
  <si>
    <t>AIPK-TRGOVINA d.o.o.</t>
  </si>
  <si>
    <t>GRAD POPOVAČA</t>
  </si>
  <si>
    <t>KOMUNALNI SERVISI POPOVAČA d.o.o.</t>
  </si>
  <si>
    <t>MEĐIMURJE-PLIN D.O.O.</t>
  </si>
  <si>
    <t>HEP-OPSKRBA D.O.O.</t>
  </si>
  <si>
    <t>MOSLAVINA D.O.O.</t>
  </si>
  <si>
    <t>PHOENIX FARMACIJA D.O.O.</t>
  </si>
  <si>
    <t>VARAŽDIN</t>
  </si>
  <si>
    <t>HP - HRVATSKA POŠTA D.D.</t>
  </si>
  <si>
    <t>VEČERNJI LIST d.o.o.</t>
  </si>
  <si>
    <t>EKO PLAMEN ŠTIMAC d.o.o.</t>
  </si>
  <si>
    <t>DUGO SELO</t>
  </si>
  <si>
    <t>STANIĆ D.O.O.</t>
  </si>
  <si>
    <t>GASTROPROJEKT D.O.O.</t>
  </si>
  <si>
    <t>EKO-FLOR PLUS D.O.O.</t>
  </si>
  <si>
    <t>OROSLAVJE</t>
  </si>
  <si>
    <t>DRŽAVNI PRORAČUN REPUBLIKE HRVATSKE</t>
  </si>
  <si>
    <t>SVEUČILIŠTE U ZAGREBU MEDICINSKI FAKULTET</t>
  </si>
  <si>
    <t>USLUŽNI OBRT DOMINIK</t>
  </si>
  <si>
    <t>SISAK</t>
  </si>
  <si>
    <t>C.T.- POSLOVNE INFORMACIJE d.o.o.</t>
  </si>
  <si>
    <t>JAVOROVIĆ IN D.O.O.</t>
  </si>
  <si>
    <t>NOVA ORTOPEDIJA D.O.O.</t>
  </si>
  <si>
    <t>INSAKO D.O.O.</t>
  </si>
  <si>
    <t>EMASYS D.O.O.</t>
  </si>
  <si>
    <t>AQUA TRG.OBRT</t>
  </si>
  <si>
    <t>SUCCESSOR D.O.O.</t>
  </si>
  <si>
    <t>DRAGER SAFETY D.O.O.</t>
  </si>
  <si>
    <t>MED CORONA d.o.o.</t>
  </si>
  <si>
    <t>SLJEME LOGISTIKA J.D.O.O. ZA USLUGE</t>
  </si>
  <si>
    <t>CON-MED d.o.o.</t>
  </si>
  <si>
    <t>ZEKO DENT D.O.O.</t>
  </si>
  <si>
    <t>CENTAR ZA VOZILA HRVATSKE, d.d.</t>
  </si>
  <si>
    <t>BOROVO D.D.</t>
  </si>
  <si>
    <t>VUKOVAR</t>
  </si>
  <si>
    <t>IKEA HRVATSKA D.O.O.</t>
  </si>
  <si>
    <t>SESVETSKI KRALJEVEC</t>
  </si>
  <si>
    <t>GRENKE HRVATSKA D.O.O.</t>
  </si>
  <si>
    <t>TEHNOSERVIS-SISAK D.O.O.</t>
  </si>
  <si>
    <t>IP ENGINEERING d.o.o.</t>
  </si>
  <si>
    <t>KRIŽ</t>
  </si>
  <si>
    <t>JAVNI BILJEŽNIK ANA PODOREŠKI</t>
  </si>
  <si>
    <t>ART MATERIJAL, d.o.o.</t>
  </si>
  <si>
    <t>RAIFFEISENBANK AUSTRIA D.D.</t>
  </si>
  <si>
    <t>OIB</t>
  </si>
  <si>
    <t>Iznos isplate</t>
  </si>
  <si>
    <t>Naziv isplatitelja</t>
  </si>
  <si>
    <t xml:space="preserve">BINGULA MESARSKO TRGOV.OBRT </t>
  </si>
  <si>
    <t>ČAZMATRANS-NOVA D.O.O.</t>
  </si>
  <si>
    <t xml:space="preserve">G.D.DIZAJN-OBRT </t>
  </si>
  <si>
    <t xml:space="preserve">INA-INDUSTRIJA NAFTE D.D. </t>
  </si>
  <si>
    <t xml:space="preserve">OTIS DIZALA D.O.O. </t>
  </si>
  <si>
    <t xml:space="preserve">STABILNOST D.O.O. </t>
  </si>
  <si>
    <t xml:space="preserve">STAMBENI SERVIS </t>
  </si>
  <si>
    <t xml:space="preserve">TELEMACH HRVATSKA D.O.O. </t>
  </si>
  <si>
    <t>TJESTENINE RAFAJAC</t>
  </si>
  <si>
    <t>ZAVOD ZA JAVNO ZDRAVSTVO SMŽ</t>
  </si>
  <si>
    <t xml:space="preserve">Naziv primatelja
</t>
  </si>
  <si>
    <t xml:space="preserve">Sjedište primatelja
</t>
  </si>
  <si>
    <t>NPB DR. I.BARBOT POPOVAČA</t>
  </si>
  <si>
    <t xml:space="preserve">FOKUS INFOPROJEKT D.O.O. </t>
  </si>
  <si>
    <t xml:space="preserve">HRVATSKE AUTOCESTE D.O.O. </t>
  </si>
  <si>
    <t xml:space="preserve">NARODNE NOVINE D.D. </t>
  </si>
  <si>
    <t>METRO CASH &amp; CARRY, D.O.O.</t>
  </si>
  <si>
    <t xml:space="preserve">VINDIJA D.D. </t>
  </si>
  <si>
    <t>PODRAVKA D.D.</t>
  </si>
  <si>
    <t>KOPRIVNICA</t>
  </si>
  <si>
    <t>ILOK</t>
  </si>
  <si>
    <t>KUTINA</t>
  </si>
  <si>
    <t>3222 MATERIJAL I SIROVINE</t>
  </si>
  <si>
    <t>3234 KOMUNALNE USLUGE</t>
  </si>
  <si>
    <t>3238 RAČUNALNE USLUGE</t>
  </si>
  <si>
    <t>3225 ENERGIJA</t>
  </si>
  <si>
    <t>3223 ENERGIJA</t>
  </si>
  <si>
    <t>3224 MATERIJAL I DIJELOVI ZA TEKUĆE I INVEST. ODRŽAVANJE</t>
  </si>
  <si>
    <t>REMEDYLINK D.O.O.</t>
  </si>
  <si>
    <t>3235 ZAKUPINE I NAJAMNINE</t>
  </si>
  <si>
    <t>3299 OSTALI NESPOMENUTI RASHODI POSLOVANJA</t>
  </si>
  <si>
    <t>3292 PREMIJE OSIGURANJA</t>
  </si>
  <si>
    <t xml:space="preserve">3231 USLUGE TELEFONA, POŠTE I PRIJEVOZA </t>
  </si>
  <si>
    <t>3211 SLUŽBENA PUTOVANJA</t>
  </si>
  <si>
    <t>Isplaćeni iznos</t>
  </si>
  <si>
    <t>Konto</t>
  </si>
  <si>
    <t>Naziv ekonomske klasifikacije</t>
  </si>
  <si>
    <t>PLAĆE ZA REDOVAN RAD (BEZ BOLOVANJA NA TERET HZZO)</t>
  </si>
  <si>
    <t>NPB DR. I. BARBOT POPOVAČA</t>
  </si>
  <si>
    <t>PLAĆE U NARAVI</t>
  </si>
  <si>
    <t>PLAĆE ZA PREKOVREMENI RAD</t>
  </si>
  <si>
    <t>PLAĆE ZA POSEBNE UVJETE RADA</t>
  </si>
  <si>
    <t>OSTALI RASHODI ZA ZAPOSLENE</t>
  </si>
  <si>
    <t>DOPRINOSI ZA OBVEZNO ZDRAVSTVENO OSIGURANJE</t>
  </si>
  <si>
    <t>SLUŽBENA PUTOVANJA</t>
  </si>
  <si>
    <t>NAKNADA ZA PRIJEVOZ</t>
  </si>
  <si>
    <t>NAKNADA ZA RAD PREDSTAVNIČKOG TIJELA (UV)</t>
  </si>
  <si>
    <t>ZATEZNE KAMATE</t>
  </si>
  <si>
    <t>IVANDIĆ GOJKO</t>
  </si>
  <si>
    <t>JELASKA DAVOR</t>
  </si>
  <si>
    <t>MAGERLE ANA</t>
  </si>
  <si>
    <t>MATAS TONKA</t>
  </si>
  <si>
    <t>3232 USLUGE TEKUĆEG I INAV. ODRŽAVANJA</t>
  </si>
  <si>
    <t>3433 FINANCIJSKI RASHODI</t>
  </si>
  <si>
    <t>KOVAČEVIĆ DRAŽEN</t>
  </si>
  <si>
    <t>3237 INTELEKTUALNE I OSOBNE USLUGE</t>
  </si>
  <si>
    <t>4224 MEDICINSKA I LAB. OPREMA</t>
  </si>
  <si>
    <t>4221 UREDSKA OPREMA I NAMJEŠTAJ</t>
  </si>
  <si>
    <t>3233 USLUGE PROMIDŽBE I INFORMIRANJA</t>
  </si>
  <si>
    <t>3213 STRUČNO USAVRŠAVANJE ZAPOSLENIKA</t>
  </si>
  <si>
    <t>3239 OSTALE NESPOMENUTE USLUGE</t>
  </si>
  <si>
    <t>3221 UREDSKI MATERIJAL I OSTALI MAT. RASHODI</t>
  </si>
  <si>
    <t>3431 OSTALI FINANCIJSKI RASHODI</t>
  </si>
  <si>
    <t>4511 DODATNA ULAGANJA NA GRAĐ. OBJEKTIMA</t>
  </si>
  <si>
    <t>3236 ZDRAVSTVENE USLUGE</t>
  </si>
  <si>
    <t>MARIJANČEVIĆ DOMAGOJ</t>
  </si>
  <si>
    <t>MISIR GREGURINČIĆ SILVANA</t>
  </si>
  <si>
    <t>NEMER KHALIL</t>
  </si>
  <si>
    <t>PACIĆ HARDI NENAD</t>
  </si>
  <si>
    <t>PAJTLAR SONJA</t>
  </si>
  <si>
    <t>PLEŠE DOMINIK</t>
  </si>
  <si>
    <t>PUNTARIĆ IDA</t>
  </si>
  <si>
    <t>ŠARIĆ MARIJAN</t>
  </si>
  <si>
    <t>VIDOVIĆ VESNA</t>
  </si>
  <si>
    <t>VRŽOGIĆ PERO</t>
  </si>
  <si>
    <t>VUGER TOMISLAV</t>
  </si>
  <si>
    <t>39827887546</t>
  </si>
  <si>
    <t>57500462912</t>
  </si>
  <si>
    <t>INFORMACIJA O TROŠENJU SREDSTAVA - SVIBANJ 2024. GODINE</t>
  </si>
  <si>
    <t>VIROVITICA</t>
  </si>
  <si>
    <t>73294314024</t>
  </si>
  <si>
    <t>49231114087</t>
  </si>
  <si>
    <t>04767584912</t>
  </si>
  <si>
    <t>15121151843</t>
  </si>
  <si>
    <t>22684857747</t>
  </si>
  <si>
    <t>85821130368</t>
  </si>
  <si>
    <t>38448070359</t>
  </si>
  <si>
    <t>27493567293</t>
  </si>
  <si>
    <t>73945204941</t>
  </si>
  <si>
    <t>63073332379</t>
  </si>
  <si>
    <t>87311810356</t>
  </si>
  <si>
    <t>68419124305</t>
  </si>
  <si>
    <t>81793146560</t>
  </si>
  <si>
    <t>21523879111</t>
  </si>
  <si>
    <t>27759560625</t>
  </si>
  <si>
    <t>39851720584</t>
  </si>
  <si>
    <t>84944454038</t>
  </si>
  <si>
    <t>VELIKA GORICA</t>
  </si>
  <si>
    <t>70710430454</t>
  </si>
  <si>
    <t>14506572540</t>
  </si>
  <si>
    <t>18928523252</t>
  </si>
  <si>
    <t>53056966535</t>
  </si>
  <si>
    <t>37507261097</t>
  </si>
  <si>
    <t>42163328447</t>
  </si>
  <si>
    <t>42547882422</t>
  </si>
  <si>
    <t>86282130263</t>
  </si>
  <si>
    <t>22248533094</t>
  </si>
  <si>
    <t>26353235254</t>
  </si>
  <si>
    <t>70133616033</t>
  </si>
  <si>
    <t>44138062462</t>
  </si>
  <si>
    <t>44115087893</t>
  </si>
  <si>
    <t>37439642333</t>
  </si>
  <si>
    <t>60384488368</t>
  </si>
  <si>
    <t>76080865307</t>
  </si>
  <si>
    <t>42255248046</t>
  </si>
  <si>
    <t>64546066176</t>
  </si>
  <si>
    <t>29035933600</t>
  </si>
  <si>
    <t>98526328089</t>
  </si>
  <si>
    <t>29702380901</t>
  </si>
  <si>
    <t>92276133102</t>
  </si>
  <si>
    <t>3295 PRISTOJBE I NAKNADE</t>
  </si>
  <si>
    <t>4221 UREDSKA OPREMA I NAMJEŠTAJ, 3238 RAČUNALNE USLUGE</t>
  </si>
  <si>
    <t>89389666966</t>
  </si>
  <si>
    <t>36755252122</t>
  </si>
  <si>
    <t>36179247807</t>
  </si>
  <si>
    <t>99533727905</t>
  </si>
  <si>
    <t>HRT</t>
  </si>
  <si>
    <t xml:space="preserve">HT D.D. </t>
  </si>
  <si>
    <t>60820528012</t>
  </si>
  <si>
    <t>3212 NAKNADA ZA PRIJEVOZ NA POSAO I S POSLA</t>
  </si>
  <si>
    <t>3293 REPREZENTACIJA</t>
  </si>
  <si>
    <t>3225 SITNI INVENTAR I AUTO GUME</t>
  </si>
  <si>
    <t>63701153601</t>
  </si>
  <si>
    <t>73002202488</t>
  </si>
  <si>
    <t>74916135377</t>
  </si>
  <si>
    <t>55858586766</t>
  </si>
  <si>
    <t>40103171762</t>
  </si>
  <si>
    <t>4221 UREDSKA OPREMA</t>
  </si>
  <si>
    <t>3232 USLUGE TEKUĆEG I INVEST. ODRŽAVANJA</t>
  </si>
  <si>
    <t>13905498281</t>
  </si>
  <si>
    <t>32874587842</t>
  </si>
  <si>
    <t>DIAHEM D.O.O.</t>
  </si>
  <si>
    <t>50730247993</t>
  </si>
  <si>
    <t>60896237337</t>
  </si>
  <si>
    <t>73435500162</t>
  </si>
  <si>
    <t>38016445738</t>
  </si>
  <si>
    <t>3221 UREDSKI MATERIJAL I OSTALI MAT. RASHODI, 3225 SITNI INVENTAR I AUTO GUME, 4227 UREĐAJI, STROJEVI  I OPREMA ZA OSTALE NAMJENE</t>
  </si>
  <si>
    <t>3232 USLUGE TEKUĆEG I INAV. ODRŽAVANJA, 4227 UREĐAJI, STROJEVI I OPREMA ZA OSTALE NAMJENE</t>
  </si>
  <si>
    <t>3232 USLUGE TEKUĆEG I INVEST. ODRŽAVANJA, 3237 INTELEKTUALNE I OSOBNE USLUGE, 3239 OSTALE USLUGE</t>
  </si>
  <si>
    <t>3221 UREDSKI I OSTALI MATERIJALNI RASHODI</t>
  </si>
  <si>
    <t>45001686598</t>
  </si>
  <si>
    <t>50056415529</t>
  </si>
  <si>
    <t xml:space="preserve">ODVJET. DRUŠTVO DRAGIČEVIĆ I PARTNERI </t>
  </si>
  <si>
    <t>Vrsta plaćanja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</si>
</sst>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0" borderId="0" xfId="0" applyFont="1"/>
    <xf numFmtId="0" fontId="1" fillId="0" borderId="0" xfId="0" applyFont="1" applyAlignment="1">
      <alignment wrapText="1"/>
    </xf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2" fillId="4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/>
    <xf numFmtId="4" fontId="2" fillId="4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9" fontId="2" fillId="4" borderId="1" xfId="0" applyNumberFormat="1" applyFont="1" applyFill="1" applyBorder="1" applyAlignment="1">
      <alignment vertical="center"/>
    </xf>
    <xf numFmtId="49" fontId="2" fillId="4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3"/>
  <sheetViews>
    <sheetView tabSelected="1" workbookViewId="0">
      <pane ySplit="6" topLeftCell="A76" activePane="bottomLeft" state="frozen"/>
      <selection pane="bottomLeft" activeCell="K13" sqref="K13"/>
    </sheetView>
  </sheetViews>
  <sheetFormatPr defaultRowHeight="15" x14ac:dyDescent="0.25"/>
  <cols>
    <col min="1" max="1" width="36" customWidth="1"/>
    <col min="2" max="2" width="13.7109375" customWidth="1"/>
    <col min="3" max="3" width="15.85546875" customWidth="1"/>
    <col min="4" max="4" width="14" customWidth="1"/>
    <col min="5" max="5" width="24.7109375" customWidth="1"/>
    <col min="6" max="6" width="48.28515625" customWidth="1"/>
    <col min="7" max="7" width="8.85546875" customWidth="1"/>
  </cols>
  <sheetData>
    <row r="1" spans="1:7" s="3" customFormat="1" ht="13.9" customHeight="1" x14ac:dyDescent="0.2">
      <c r="A1" s="2"/>
      <c r="B1" s="2"/>
      <c r="C1" s="2"/>
      <c r="D1" s="2"/>
      <c r="E1" s="2"/>
      <c r="F1" s="2"/>
    </row>
    <row r="2" spans="1:7" s="3" customFormat="1" ht="12" customHeight="1" x14ac:dyDescent="0.2">
      <c r="A2" s="1"/>
      <c r="B2" s="1"/>
      <c r="C2" s="1"/>
      <c r="D2" s="1"/>
      <c r="E2" s="1"/>
      <c r="F2" s="1"/>
    </row>
    <row r="3" spans="1:7" s="3" customFormat="1" ht="12" customHeight="1" x14ac:dyDescent="0.2">
      <c r="A3" s="1"/>
      <c r="B3" s="1"/>
      <c r="C3" s="1"/>
      <c r="D3" s="1"/>
      <c r="E3" s="1"/>
      <c r="F3" s="1"/>
    </row>
    <row r="4" spans="1:7" s="3" customFormat="1" ht="12" customHeight="1" x14ac:dyDescent="0.2">
      <c r="A4" s="1"/>
      <c r="B4" s="1"/>
      <c r="C4" s="1"/>
      <c r="D4" s="1"/>
      <c r="E4" s="1"/>
      <c r="F4" s="1"/>
    </row>
    <row r="5" spans="1:7" ht="14.45" customHeight="1" x14ac:dyDescent="0.25">
      <c r="A5" s="18" t="s">
        <v>141</v>
      </c>
      <c r="B5" s="18"/>
      <c r="C5" s="18"/>
      <c r="D5" s="18"/>
      <c r="E5" s="18"/>
      <c r="F5" s="18"/>
    </row>
    <row r="6" spans="1:7" ht="28.9" customHeight="1" x14ac:dyDescent="0.25">
      <c r="A6" s="8" t="s">
        <v>73</v>
      </c>
      <c r="B6" s="8" t="s">
        <v>60</v>
      </c>
      <c r="C6" s="8" t="s">
        <v>74</v>
      </c>
      <c r="D6" s="8" t="s">
        <v>61</v>
      </c>
      <c r="E6" s="8" t="s">
        <v>62</v>
      </c>
      <c r="F6" s="8" t="s">
        <v>216</v>
      </c>
      <c r="G6" s="4"/>
    </row>
    <row r="7" spans="1:7" ht="14.45" customHeight="1" x14ac:dyDescent="0.25">
      <c r="A7" s="11" t="s">
        <v>16</v>
      </c>
      <c r="B7" s="12" t="s">
        <v>139</v>
      </c>
      <c r="C7" s="12" t="s">
        <v>3</v>
      </c>
      <c r="D7" s="13">
        <v>6370</v>
      </c>
      <c r="E7" s="14" t="s">
        <v>75</v>
      </c>
      <c r="F7" s="11" t="s">
        <v>85</v>
      </c>
    </row>
    <row r="8" spans="1:7" ht="14.45" customHeight="1" x14ac:dyDescent="0.25">
      <c r="A8" s="11" t="s">
        <v>41</v>
      </c>
      <c r="B8" s="12"/>
      <c r="C8" s="12"/>
      <c r="D8" s="13">
        <v>750.26</v>
      </c>
      <c r="E8" s="14" t="s">
        <v>75</v>
      </c>
      <c r="F8" s="11" t="s">
        <v>90</v>
      </c>
    </row>
    <row r="9" spans="1:7" ht="14.45" customHeight="1" x14ac:dyDescent="0.25">
      <c r="A9" s="11" t="s">
        <v>58</v>
      </c>
      <c r="B9" s="12" t="s">
        <v>195</v>
      </c>
      <c r="C9" s="12" t="s">
        <v>3</v>
      </c>
      <c r="D9" s="13">
        <v>1776.21</v>
      </c>
      <c r="E9" s="14" t="s">
        <v>75</v>
      </c>
      <c r="F9" s="11" t="s">
        <v>124</v>
      </c>
    </row>
    <row r="10" spans="1:7" ht="14.45" customHeight="1" x14ac:dyDescent="0.25">
      <c r="A10" s="11" t="s">
        <v>63</v>
      </c>
      <c r="B10" s="12"/>
      <c r="C10" s="12"/>
      <c r="D10" s="13">
        <v>506</v>
      </c>
      <c r="E10" s="14" t="s">
        <v>75</v>
      </c>
      <c r="F10" s="11" t="s">
        <v>193</v>
      </c>
    </row>
    <row r="11" spans="1:7" ht="14.45" customHeight="1" x14ac:dyDescent="0.25">
      <c r="A11" s="11" t="s">
        <v>49</v>
      </c>
      <c r="B11" s="12" t="s">
        <v>196</v>
      </c>
      <c r="C11" s="12" t="s">
        <v>50</v>
      </c>
      <c r="D11" s="13">
        <v>399</v>
      </c>
      <c r="E11" s="14" t="s">
        <v>75</v>
      </c>
      <c r="F11" s="11" t="s">
        <v>194</v>
      </c>
    </row>
    <row r="12" spans="1:7" ht="14.45" customHeight="1" x14ac:dyDescent="0.25">
      <c r="A12" s="11" t="s">
        <v>36</v>
      </c>
      <c r="B12" s="12" t="s">
        <v>197</v>
      </c>
      <c r="C12" s="12" t="s">
        <v>3</v>
      </c>
      <c r="D12" s="13">
        <v>984</v>
      </c>
      <c r="E12" s="14" t="s">
        <v>75</v>
      </c>
      <c r="F12" s="11" t="s">
        <v>124</v>
      </c>
    </row>
    <row r="13" spans="1:7" ht="14.45" customHeight="1" x14ac:dyDescent="0.25">
      <c r="A13" s="11" t="s">
        <v>48</v>
      </c>
      <c r="B13" s="12" t="s">
        <v>143</v>
      </c>
      <c r="C13" s="12" t="s">
        <v>3</v>
      </c>
      <c r="D13" s="13">
        <v>114.26</v>
      </c>
      <c r="E13" s="14" t="s">
        <v>75</v>
      </c>
      <c r="F13" s="11" t="s">
        <v>93</v>
      </c>
    </row>
    <row r="14" spans="1:7" ht="14.45" customHeight="1" x14ac:dyDescent="0.25">
      <c r="A14" s="11" t="s">
        <v>46</v>
      </c>
      <c r="B14" s="12" t="s">
        <v>198</v>
      </c>
      <c r="C14" s="12" t="s">
        <v>3</v>
      </c>
      <c r="D14" s="13">
        <v>385093.75</v>
      </c>
      <c r="E14" s="14" t="s">
        <v>75</v>
      </c>
      <c r="F14" s="11" t="s">
        <v>119</v>
      </c>
    </row>
    <row r="15" spans="1:7" ht="14.45" customHeight="1" x14ac:dyDescent="0.25">
      <c r="A15" s="11" t="s">
        <v>4</v>
      </c>
      <c r="B15" s="12" t="s">
        <v>144</v>
      </c>
      <c r="C15" s="12" t="s">
        <v>3</v>
      </c>
      <c r="D15" s="13">
        <v>1420.59</v>
      </c>
      <c r="E15" s="14" t="s">
        <v>75</v>
      </c>
      <c r="F15" s="11" t="s">
        <v>92</v>
      </c>
    </row>
    <row r="16" spans="1:7" ht="14.45" customHeight="1" x14ac:dyDescent="0.25">
      <c r="A16" s="22" t="s">
        <v>64</v>
      </c>
      <c r="B16" s="12" t="s">
        <v>145</v>
      </c>
      <c r="C16" s="12" t="s">
        <v>1</v>
      </c>
      <c r="D16" s="13">
        <v>9622.4</v>
      </c>
      <c r="E16" s="14" t="s">
        <v>75</v>
      </c>
      <c r="F16" s="11" t="s">
        <v>192</v>
      </c>
    </row>
    <row r="17" spans="1:6" ht="14.45" customHeight="1" x14ac:dyDescent="0.25">
      <c r="A17" s="11" t="s">
        <v>204</v>
      </c>
      <c r="B17" s="12" t="s">
        <v>199</v>
      </c>
      <c r="C17" s="12" t="s">
        <v>3</v>
      </c>
      <c r="D17" s="13">
        <v>1085.5899999999999</v>
      </c>
      <c r="E17" s="14" t="s">
        <v>75</v>
      </c>
      <c r="F17" s="11" t="s">
        <v>201</v>
      </c>
    </row>
    <row r="18" spans="1:6" ht="14.45" customHeight="1" x14ac:dyDescent="0.25">
      <c r="A18" s="11" t="s">
        <v>0</v>
      </c>
      <c r="B18" s="12" t="s">
        <v>202</v>
      </c>
      <c r="C18" s="12" t="s">
        <v>1</v>
      </c>
      <c r="D18" s="13">
        <v>166.6</v>
      </c>
      <c r="E18" s="14" t="s">
        <v>75</v>
      </c>
      <c r="F18" s="11" t="s">
        <v>90</v>
      </c>
    </row>
    <row r="19" spans="1:6" ht="14.45" customHeight="1" x14ac:dyDescent="0.25">
      <c r="A19" s="11" t="s">
        <v>43</v>
      </c>
      <c r="B19" s="12" t="s">
        <v>203</v>
      </c>
      <c r="C19" s="12" t="s">
        <v>3</v>
      </c>
      <c r="D19" s="13">
        <v>655.61</v>
      </c>
      <c r="E19" s="14" t="s">
        <v>75</v>
      </c>
      <c r="F19" s="11" t="s">
        <v>201</v>
      </c>
    </row>
    <row r="20" spans="1:6" ht="14.45" customHeight="1" x14ac:dyDescent="0.25">
      <c r="A20" s="11" t="s">
        <v>32</v>
      </c>
      <c r="B20" s="12"/>
      <c r="C20" s="12"/>
      <c r="D20" s="13">
        <v>33.18</v>
      </c>
      <c r="E20" s="14" t="s">
        <v>75</v>
      </c>
      <c r="F20" s="11" t="s">
        <v>183</v>
      </c>
    </row>
    <row r="21" spans="1:6" ht="14.45" customHeight="1" x14ac:dyDescent="0.25">
      <c r="A21" s="11" t="s">
        <v>26</v>
      </c>
      <c r="B21" s="12" t="s">
        <v>175</v>
      </c>
      <c r="C21" s="12" t="s">
        <v>27</v>
      </c>
      <c r="D21" s="13">
        <v>1920</v>
      </c>
      <c r="E21" s="14" t="s">
        <v>75</v>
      </c>
      <c r="F21" s="11" t="s">
        <v>95</v>
      </c>
    </row>
    <row r="22" spans="1:6" ht="14.45" customHeight="1" x14ac:dyDescent="0.25">
      <c r="A22" s="11" t="s">
        <v>30</v>
      </c>
      <c r="B22" s="12" t="s">
        <v>205</v>
      </c>
      <c r="C22" s="12" t="s">
        <v>31</v>
      </c>
      <c r="D22" s="13">
        <v>2450</v>
      </c>
      <c r="E22" s="14" t="s">
        <v>75</v>
      </c>
      <c r="F22" s="11" t="s">
        <v>86</v>
      </c>
    </row>
    <row r="23" spans="1:6" ht="14.45" customHeight="1" x14ac:dyDescent="0.25">
      <c r="A23" s="11" t="s">
        <v>40</v>
      </c>
      <c r="B23" s="12" t="s">
        <v>146</v>
      </c>
      <c r="C23" s="12" t="s">
        <v>3</v>
      </c>
      <c r="D23" s="13">
        <v>331.8</v>
      </c>
      <c r="E23" s="14" t="s">
        <v>75</v>
      </c>
      <c r="F23" s="11" t="s">
        <v>115</v>
      </c>
    </row>
    <row r="24" spans="1:6" ht="14.45" customHeight="1" x14ac:dyDescent="0.25">
      <c r="A24" s="11" t="s">
        <v>6</v>
      </c>
      <c r="B24" s="12" t="s">
        <v>147</v>
      </c>
      <c r="C24" s="12" t="s">
        <v>35</v>
      </c>
      <c r="D24" s="13">
        <v>11346.77</v>
      </c>
      <c r="E24" s="14" t="s">
        <v>75</v>
      </c>
      <c r="F24" s="11" t="s">
        <v>94</v>
      </c>
    </row>
    <row r="25" spans="1:6" ht="14.45" customHeight="1" x14ac:dyDescent="0.25">
      <c r="A25" s="11" t="s">
        <v>12</v>
      </c>
      <c r="B25" s="12" t="s">
        <v>148</v>
      </c>
      <c r="C25" s="12" t="s">
        <v>3</v>
      </c>
      <c r="D25" s="13">
        <v>307.94</v>
      </c>
      <c r="E25" s="14" t="s">
        <v>75</v>
      </c>
      <c r="F25" s="11" t="s">
        <v>93</v>
      </c>
    </row>
    <row r="26" spans="1:6" ht="14.45" customHeight="1" x14ac:dyDescent="0.25">
      <c r="A26" s="11" t="s">
        <v>76</v>
      </c>
      <c r="B26" s="12" t="s">
        <v>174</v>
      </c>
      <c r="C26" s="12" t="s">
        <v>35</v>
      </c>
      <c r="D26" s="13">
        <v>20453.88</v>
      </c>
      <c r="E26" s="14" t="s">
        <v>75</v>
      </c>
      <c r="F26" s="11" t="s">
        <v>184</v>
      </c>
    </row>
    <row r="27" spans="1:6" ht="14.45" customHeight="1" x14ac:dyDescent="0.25">
      <c r="A27" s="11" t="s">
        <v>65</v>
      </c>
      <c r="B27" s="12"/>
      <c r="C27" s="12"/>
      <c r="D27" s="13">
        <v>1501.88</v>
      </c>
      <c r="E27" s="14" t="s">
        <v>75</v>
      </c>
      <c r="F27" s="11" t="s">
        <v>200</v>
      </c>
    </row>
    <row r="28" spans="1:6" ht="14.45" customHeight="1" x14ac:dyDescent="0.25">
      <c r="A28" s="11" t="s">
        <v>5</v>
      </c>
      <c r="B28" s="12" t="s">
        <v>149</v>
      </c>
      <c r="C28" s="12" t="s">
        <v>3</v>
      </c>
      <c r="D28" s="13">
        <v>9761.34</v>
      </c>
      <c r="E28" s="14" t="s">
        <v>75</v>
      </c>
      <c r="F28" s="11" t="s">
        <v>86</v>
      </c>
    </row>
    <row r="29" spans="1:6" ht="26.25" customHeight="1" x14ac:dyDescent="0.25">
      <c r="A29" s="11" t="s">
        <v>29</v>
      </c>
      <c r="B29" s="12" t="s">
        <v>150</v>
      </c>
      <c r="C29" s="12" t="s">
        <v>3</v>
      </c>
      <c r="D29" s="13">
        <v>840.81</v>
      </c>
      <c r="E29" s="14" t="s">
        <v>75</v>
      </c>
      <c r="F29" s="15" t="s">
        <v>210</v>
      </c>
    </row>
    <row r="30" spans="1:6" ht="14.45" customHeight="1" x14ac:dyDescent="0.25">
      <c r="A30" s="11" t="s">
        <v>17</v>
      </c>
      <c r="B30" s="12" t="s">
        <v>151</v>
      </c>
      <c r="C30" s="12" t="s">
        <v>11</v>
      </c>
      <c r="D30" s="13">
        <v>3958.88</v>
      </c>
      <c r="E30" s="14" t="s">
        <v>75</v>
      </c>
      <c r="F30" s="11" t="s">
        <v>86</v>
      </c>
    </row>
    <row r="31" spans="1:6" ht="14.45" customHeight="1" x14ac:dyDescent="0.25">
      <c r="A31" s="11" t="s">
        <v>53</v>
      </c>
      <c r="B31" s="12" t="s">
        <v>173</v>
      </c>
      <c r="C31" s="12" t="s">
        <v>3</v>
      </c>
      <c r="D31" s="13">
        <v>454.41</v>
      </c>
      <c r="E31" s="14" t="s">
        <v>75</v>
      </c>
      <c r="F31" s="11" t="s">
        <v>92</v>
      </c>
    </row>
    <row r="32" spans="1:6" ht="14.45" customHeight="1" x14ac:dyDescent="0.25">
      <c r="A32" s="11" t="s">
        <v>20</v>
      </c>
      <c r="B32" s="12" t="s">
        <v>152</v>
      </c>
      <c r="C32" s="12" t="s">
        <v>3</v>
      </c>
      <c r="D32" s="13">
        <v>22743.8</v>
      </c>
      <c r="E32" s="14" t="s">
        <v>75</v>
      </c>
      <c r="F32" s="11" t="s">
        <v>89</v>
      </c>
    </row>
    <row r="33" spans="1:6" ht="14.45" customHeight="1" x14ac:dyDescent="0.25">
      <c r="A33" s="11" t="s">
        <v>24</v>
      </c>
      <c r="B33" s="12" t="s">
        <v>153</v>
      </c>
      <c r="C33" s="12" t="s">
        <v>160</v>
      </c>
      <c r="D33" s="13">
        <v>600.49</v>
      </c>
      <c r="E33" s="14" t="s">
        <v>75</v>
      </c>
      <c r="F33" s="11" t="s">
        <v>95</v>
      </c>
    </row>
    <row r="34" spans="1:6" ht="14.45" customHeight="1" x14ac:dyDescent="0.25">
      <c r="A34" s="11" t="s">
        <v>189</v>
      </c>
      <c r="B34" s="12" t="s">
        <v>154</v>
      </c>
      <c r="C34" s="12" t="s">
        <v>3</v>
      </c>
      <c r="D34" s="13">
        <v>520.38</v>
      </c>
      <c r="E34" s="14" t="s">
        <v>75</v>
      </c>
      <c r="F34" s="11" t="s">
        <v>123</v>
      </c>
    </row>
    <row r="35" spans="1:6" ht="14.45" customHeight="1" x14ac:dyDescent="0.25">
      <c r="A35" s="11" t="s">
        <v>77</v>
      </c>
      <c r="B35" s="12" t="s">
        <v>140</v>
      </c>
      <c r="C35" s="12" t="s">
        <v>3</v>
      </c>
      <c r="D35" s="13">
        <v>311.61</v>
      </c>
      <c r="E35" s="14" t="s">
        <v>75</v>
      </c>
      <c r="F35" s="11" t="s">
        <v>96</v>
      </c>
    </row>
    <row r="36" spans="1:6" ht="14.45" customHeight="1" x14ac:dyDescent="0.25">
      <c r="A36" s="11" t="s">
        <v>190</v>
      </c>
      <c r="B36" s="12" t="s">
        <v>155</v>
      </c>
      <c r="C36" s="12" t="s">
        <v>3</v>
      </c>
      <c r="D36" s="13">
        <v>881.77</v>
      </c>
      <c r="E36" s="14" t="s">
        <v>75</v>
      </c>
      <c r="F36" s="11" t="s">
        <v>95</v>
      </c>
    </row>
    <row r="37" spans="1:6" ht="14.45" customHeight="1" x14ac:dyDescent="0.25">
      <c r="A37" s="11" t="s">
        <v>51</v>
      </c>
      <c r="B37" s="12" t="s">
        <v>156</v>
      </c>
      <c r="C37" s="12" t="s">
        <v>52</v>
      </c>
      <c r="D37" s="13">
        <v>1168.97</v>
      </c>
      <c r="E37" s="14" t="s">
        <v>75</v>
      </c>
      <c r="F37" s="11" t="s">
        <v>120</v>
      </c>
    </row>
    <row r="38" spans="1:6" ht="14.45" customHeight="1" x14ac:dyDescent="0.25">
      <c r="A38" s="11" t="s">
        <v>66</v>
      </c>
      <c r="B38" s="12" t="s">
        <v>157</v>
      </c>
      <c r="C38" s="12" t="s">
        <v>3</v>
      </c>
      <c r="D38" s="13">
        <v>4367.92</v>
      </c>
      <c r="E38" s="14" t="s">
        <v>75</v>
      </c>
      <c r="F38" s="11" t="s">
        <v>89</v>
      </c>
    </row>
    <row r="39" spans="1:6" ht="14.45" customHeight="1" x14ac:dyDescent="0.25">
      <c r="A39" s="11" t="s">
        <v>39</v>
      </c>
      <c r="B39" s="12" t="s">
        <v>158</v>
      </c>
      <c r="C39" s="12" t="s">
        <v>3</v>
      </c>
      <c r="D39" s="13">
        <v>679.08</v>
      </c>
      <c r="E39" s="14" t="s">
        <v>75</v>
      </c>
      <c r="F39" s="11" t="s">
        <v>124</v>
      </c>
    </row>
    <row r="40" spans="1:6" ht="14.45" customHeight="1" x14ac:dyDescent="0.25">
      <c r="A40" s="11" t="s">
        <v>55</v>
      </c>
      <c r="B40" s="12" t="s">
        <v>159</v>
      </c>
      <c r="C40" s="12" t="s">
        <v>56</v>
      </c>
      <c r="D40" s="13">
        <v>4536</v>
      </c>
      <c r="E40" s="14" t="s">
        <v>75</v>
      </c>
      <c r="F40" s="11" t="s">
        <v>126</v>
      </c>
    </row>
    <row r="41" spans="1:6" ht="14.45" customHeight="1" x14ac:dyDescent="0.25">
      <c r="A41" s="11" t="s">
        <v>111</v>
      </c>
      <c r="B41" s="12"/>
      <c r="C41" s="12"/>
      <c r="D41" s="13">
        <v>277.77999999999997</v>
      </c>
      <c r="E41" s="14" t="s">
        <v>75</v>
      </c>
      <c r="F41" s="11" t="s">
        <v>118</v>
      </c>
    </row>
    <row r="42" spans="1:6" ht="14.45" customHeight="1" x14ac:dyDescent="0.25">
      <c r="A42" s="11" t="s">
        <v>57</v>
      </c>
      <c r="B42" s="12"/>
      <c r="C42" s="12"/>
      <c r="D42" s="13">
        <v>49.95</v>
      </c>
      <c r="E42" s="14" t="s">
        <v>75</v>
      </c>
      <c r="F42" s="22" t="s">
        <v>183</v>
      </c>
    </row>
    <row r="43" spans="1:6" ht="14.45" customHeight="1" x14ac:dyDescent="0.25">
      <c r="A43" s="11" t="s">
        <v>37</v>
      </c>
      <c r="B43" s="10">
        <v>24281374879</v>
      </c>
      <c r="C43" s="12" t="s">
        <v>142</v>
      </c>
      <c r="D43" s="13">
        <v>1110.31</v>
      </c>
      <c r="E43" s="14" t="s">
        <v>75</v>
      </c>
      <c r="F43" s="11" t="s">
        <v>120</v>
      </c>
    </row>
    <row r="44" spans="1:6" ht="14.45" customHeight="1" x14ac:dyDescent="0.25">
      <c r="A44" s="11" t="s">
        <v>112</v>
      </c>
      <c r="B44" s="12"/>
      <c r="C44" s="12"/>
      <c r="D44" s="13">
        <v>1875</v>
      </c>
      <c r="E44" s="14" t="s">
        <v>75</v>
      </c>
      <c r="F44" s="11" t="s">
        <v>118</v>
      </c>
    </row>
    <row r="45" spans="1:6" ht="14.45" customHeight="1" x14ac:dyDescent="0.25">
      <c r="A45" s="11" t="s">
        <v>18</v>
      </c>
      <c r="B45" s="12" t="s">
        <v>161</v>
      </c>
      <c r="C45" s="12" t="s">
        <v>11</v>
      </c>
      <c r="D45" s="13">
        <v>11319.2</v>
      </c>
      <c r="E45" s="14" t="s">
        <v>75</v>
      </c>
      <c r="F45" s="11" t="s">
        <v>86</v>
      </c>
    </row>
    <row r="46" spans="1:6" ht="14.45" customHeight="1" x14ac:dyDescent="0.25">
      <c r="A46" s="11" t="s">
        <v>117</v>
      </c>
      <c r="B46" s="12"/>
      <c r="C46" s="12"/>
      <c r="D46" s="13">
        <v>416.67</v>
      </c>
      <c r="E46" s="14" t="s">
        <v>75</v>
      </c>
      <c r="F46" s="11" t="s">
        <v>118</v>
      </c>
    </row>
    <row r="47" spans="1:6" ht="14.45" customHeight="1" x14ac:dyDescent="0.25">
      <c r="A47" s="11" t="s">
        <v>9</v>
      </c>
      <c r="B47" s="12" t="s">
        <v>162</v>
      </c>
      <c r="C47" s="12" t="s">
        <v>3</v>
      </c>
      <c r="D47" s="13">
        <v>1500</v>
      </c>
      <c r="E47" s="14" t="s">
        <v>75</v>
      </c>
      <c r="F47" s="11" t="s">
        <v>87</v>
      </c>
    </row>
    <row r="48" spans="1:6" ht="14.45" customHeight="1" x14ac:dyDescent="0.25">
      <c r="A48" s="11" t="s">
        <v>113</v>
      </c>
      <c r="B48" s="12"/>
      <c r="C48" s="12"/>
      <c r="D48" s="13">
        <v>872.6</v>
      </c>
      <c r="E48" s="14" t="s">
        <v>75</v>
      </c>
      <c r="F48" s="11" t="s">
        <v>118</v>
      </c>
    </row>
    <row r="49" spans="1:6" ht="14.45" customHeight="1" x14ac:dyDescent="0.25">
      <c r="A49" s="11" t="s">
        <v>10</v>
      </c>
      <c r="B49" s="10">
        <v>69344305766</v>
      </c>
      <c r="C49" s="12" t="s">
        <v>11</v>
      </c>
      <c r="D49" s="13">
        <v>13850.34</v>
      </c>
      <c r="E49" s="14" t="s">
        <v>75</v>
      </c>
      <c r="F49" s="11" t="s">
        <v>90</v>
      </c>
    </row>
    <row r="50" spans="1:6" ht="14.45" customHeight="1" x14ac:dyDescent="0.25">
      <c r="A50" s="11" t="s">
        <v>128</v>
      </c>
      <c r="B50" s="12"/>
      <c r="C50" s="12"/>
      <c r="D50" s="13">
        <v>87.26</v>
      </c>
      <c r="E50" s="14" t="s">
        <v>75</v>
      </c>
      <c r="F50" s="11" t="s">
        <v>118</v>
      </c>
    </row>
    <row r="51" spans="1:6" ht="14.45" customHeight="1" x14ac:dyDescent="0.25">
      <c r="A51" s="11" t="s">
        <v>114</v>
      </c>
      <c r="B51" s="12"/>
      <c r="C51" s="12"/>
      <c r="D51" s="13">
        <v>654.45000000000005</v>
      </c>
      <c r="E51" s="14" t="s">
        <v>75</v>
      </c>
      <c r="F51" s="11" t="s">
        <v>118</v>
      </c>
    </row>
    <row r="52" spans="1:6" ht="14.45" customHeight="1" x14ac:dyDescent="0.25">
      <c r="A52" s="11" t="s">
        <v>44</v>
      </c>
      <c r="B52" s="12" t="s">
        <v>206</v>
      </c>
      <c r="C52" s="12" t="s">
        <v>3</v>
      </c>
      <c r="D52" s="13">
        <v>67387.5</v>
      </c>
      <c r="E52" s="14" t="s">
        <v>75</v>
      </c>
      <c r="F52" s="11" t="s">
        <v>119</v>
      </c>
    </row>
    <row r="53" spans="1:6" ht="14.45" customHeight="1" x14ac:dyDescent="0.25">
      <c r="A53" s="11" t="s">
        <v>2</v>
      </c>
      <c r="B53" s="12" t="s">
        <v>207</v>
      </c>
      <c r="C53" s="12" t="s">
        <v>3</v>
      </c>
      <c r="D53" s="13">
        <v>3555.2</v>
      </c>
      <c r="E53" s="14" t="s">
        <v>75</v>
      </c>
      <c r="F53" s="11" t="s">
        <v>119</v>
      </c>
    </row>
    <row r="54" spans="1:6" ht="14.45" customHeight="1" x14ac:dyDescent="0.25">
      <c r="A54" s="11" t="s">
        <v>19</v>
      </c>
      <c r="B54" s="23" t="s">
        <v>179</v>
      </c>
      <c r="C54" s="12" t="s">
        <v>8</v>
      </c>
      <c r="D54" s="13">
        <v>44715.23</v>
      </c>
      <c r="E54" s="14" t="s">
        <v>75</v>
      </c>
      <c r="F54" s="11" t="s">
        <v>88</v>
      </c>
    </row>
    <row r="55" spans="1:6" ht="42" customHeight="1" x14ac:dyDescent="0.25">
      <c r="A55" s="11" t="s">
        <v>79</v>
      </c>
      <c r="B55" s="12" t="s">
        <v>208</v>
      </c>
      <c r="C55" s="12" t="s">
        <v>3</v>
      </c>
      <c r="D55" s="13">
        <v>1322.1</v>
      </c>
      <c r="E55" s="14" t="s">
        <v>75</v>
      </c>
      <c r="F55" s="15" t="s">
        <v>209</v>
      </c>
    </row>
    <row r="56" spans="1:6" ht="14.45" customHeight="1" x14ac:dyDescent="0.25">
      <c r="A56" s="11" t="s">
        <v>129</v>
      </c>
      <c r="B56" s="12"/>
      <c r="C56" s="12"/>
      <c r="D56" s="13">
        <v>4363.0200000000004</v>
      </c>
      <c r="E56" s="14" t="s">
        <v>75</v>
      </c>
      <c r="F56" s="11" t="s">
        <v>118</v>
      </c>
    </row>
    <row r="57" spans="1:6" ht="14.45" customHeight="1" x14ac:dyDescent="0.25">
      <c r="A57" s="11" t="s">
        <v>21</v>
      </c>
      <c r="B57" s="23" t="s">
        <v>180</v>
      </c>
      <c r="C57" s="12" t="s">
        <v>84</v>
      </c>
      <c r="D57" s="13">
        <v>24425.48</v>
      </c>
      <c r="E57" s="14" t="s">
        <v>75</v>
      </c>
      <c r="F57" s="11" t="s">
        <v>86</v>
      </c>
    </row>
    <row r="58" spans="1:6" ht="14.45" customHeight="1" x14ac:dyDescent="0.25">
      <c r="A58" s="11" t="s">
        <v>78</v>
      </c>
      <c r="B58" s="23" t="s">
        <v>178</v>
      </c>
      <c r="C58" s="12" t="s">
        <v>3</v>
      </c>
      <c r="D58" s="13">
        <v>615.95000000000005</v>
      </c>
      <c r="E58" s="14" t="s">
        <v>75</v>
      </c>
      <c r="F58" s="11" t="s">
        <v>121</v>
      </c>
    </row>
    <row r="59" spans="1:6" ht="14.45" customHeight="1" x14ac:dyDescent="0.25">
      <c r="A59" s="11" t="s">
        <v>130</v>
      </c>
      <c r="B59" s="12"/>
      <c r="C59" s="12"/>
      <c r="D59" s="13">
        <v>144.30000000000001</v>
      </c>
      <c r="E59" s="14" t="s">
        <v>75</v>
      </c>
      <c r="F59" s="11" t="s">
        <v>118</v>
      </c>
    </row>
    <row r="60" spans="1:6" ht="14.45" customHeight="1" x14ac:dyDescent="0.25">
      <c r="A60" s="11" t="s">
        <v>38</v>
      </c>
      <c r="B60" s="12" t="s">
        <v>185</v>
      </c>
      <c r="C60" s="12" t="s">
        <v>3</v>
      </c>
      <c r="D60" s="13">
        <v>477.8</v>
      </c>
      <c r="E60" s="14" t="s">
        <v>75</v>
      </c>
      <c r="F60" s="11" t="s">
        <v>85</v>
      </c>
    </row>
    <row r="61" spans="1:6" ht="16.5" customHeight="1" x14ac:dyDescent="0.25">
      <c r="A61" s="15" t="s">
        <v>215</v>
      </c>
      <c r="B61" s="12"/>
      <c r="C61" s="12"/>
      <c r="D61" s="17">
        <v>4045.86</v>
      </c>
      <c r="E61" s="14" t="s">
        <v>75</v>
      </c>
      <c r="F61" s="11" t="s">
        <v>183</v>
      </c>
    </row>
    <row r="62" spans="1:6" ht="14.45" customHeight="1" x14ac:dyDescent="0.25">
      <c r="A62" s="11" t="s">
        <v>67</v>
      </c>
      <c r="B62" s="23" t="s">
        <v>176</v>
      </c>
      <c r="C62" s="12" t="s">
        <v>3</v>
      </c>
      <c r="D62" s="13">
        <v>3433.49</v>
      </c>
      <c r="E62" s="14" t="s">
        <v>75</v>
      </c>
      <c r="F62" s="11" t="s">
        <v>115</v>
      </c>
    </row>
    <row r="63" spans="1:6" ht="14.45" customHeight="1" x14ac:dyDescent="0.25">
      <c r="A63" s="11" t="s">
        <v>131</v>
      </c>
      <c r="B63" s="12"/>
      <c r="C63" s="12"/>
      <c r="D63" s="13">
        <v>1098.02</v>
      </c>
      <c r="E63" s="14" t="s">
        <v>75</v>
      </c>
      <c r="F63" s="11" t="s">
        <v>118</v>
      </c>
    </row>
    <row r="64" spans="1:6" ht="14.45" customHeight="1" x14ac:dyDescent="0.25">
      <c r="A64" s="11" t="s">
        <v>132</v>
      </c>
      <c r="B64" s="12"/>
      <c r="C64" s="12"/>
      <c r="D64" s="13">
        <v>144.30000000000001</v>
      </c>
      <c r="E64" s="14" t="s">
        <v>75</v>
      </c>
      <c r="F64" s="11" t="s">
        <v>118</v>
      </c>
    </row>
    <row r="65" spans="1:6" ht="14.45" customHeight="1" x14ac:dyDescent="0.25">
      <c r="A65" s="11" t="s">
        <v>13</v>
      </c>
      <c r="B65" s="12" t="s">
        <v>177</v>
      </c>
      <c r="C65" s="12" t="s">
        <v>83</v>
      </c>
      <c r="D65" s="13">
        <v>7857.42</v>
      </c>
      <c r="E65" s="14" t="s">
        <v>75</v>
      </c>
      <c r="F65" s="11" t="s">
        <v>85</v>
      </c>
    </row>
    <row r="66" spans="1:6" ht="14.45" customHeight="1" x14ac:dyDescent="0.25">
      <c r="A66" s="11" t="s">
        <v>22</v>
      </c>
      <c r="B66" s="12" t="s">
        <v>186</v>
      </c>
      <c r="C66" s="12" t="s">
        <v>3</v>
      </c>
      <c r="D66" s="13">
        <v>6015.46</v>
      </c>
      <c r="E66" s="14" t="s">
        <v>75</v>
      </c>
      <c r="F66" s="11" t="s">
        <v>116</v>
      </c>
    </row>
    <row r="67" spans="1:6" ht="14.45" customHeight="1" x14ac:dyDescent="0.25">
      <c r="A67" s="11" t="s">
        <v>133</v>
      </c>
      <c r="B67" s="12"/>
      <c r="C67" s="12"/>
      <c r="D67" s="13">
        <v>872.61</v>
      </c>
      <c r="E67" s="14" t="s">
        <v>75</v>
      </c>
      <c r="F67" s="11" t="s">
        <v>118</v>
      </c>
    </row>
    <row r="68" spans="1:6" ht="14.45" customHeight="1" x14ac:dyDescent="0.25">
      <c r="A68" s="11" t="s">
        <v>81</v>
      </c>
      <c r="B68" s="12" t="s">
        <v>163</v>
      </c>
      <c r="C68" s="12" t="s">
        <v>82</v>
      </c>
      <c r="D68" s="13">
        <v>1058.51</v>
      </c>
      <c r="E68" s="14" t="s">
        <v>75</v>
      </c>
      <c r="F68" s="11" t="s">
        <v>85</v>
      </c>
    </row>
    <row r="69" spans="1:6" ht="14.45" customHeight="1" x14ac:dyDescent="0.25">
      <c r="A69" s="11" t="s">
        <v>134</v>
      </c>
      <c r="B69" s="12"/>
      <c r="C69" s="12"/>
      <c r="D69" s="13">
        <v>833.33</v>
      </c>
      <c r="E69" s="14" t="s">
        <v>75</v>
      </c>
      <c r="F69" s="11" t="s">
        <v>118</v>
      </c>
    </row>
    <row r="70" spans="1:6" ht="14.45" customHeight="1" x14ac:dyDescent="0.25">
      <c r="A70" s="11" t="s">
        <v>59</v>
      </c>
      <c r="B70" s="12" t="s">
        <v>164</v>
      </c>
      <c r="C70" s="12" t="s">
        <v>3</v>
      </c>
      <c r="D70" s="13">
        <v>226.66</v>
      </c>
      <c r="E70" s="14" t="s">
        <v>75</v>
      </c>
      <c r="F70" s="11" t="s">
        <v>125</v>
      </c>
    </row>
    <row r="71" spans="1:6" ht="14.45" customHeight="1" x14ac:dyDescent="0.25">
      <c r="A71" s="11" t="s">
        <v>91</v>
      </c>
      <c r="B71" s="12" t="s">
        <v>165</v>
      </c>
      <c r="C71" s="12" t="s">
        <v>3</v>
      </c>
      <c r="D71" s="13">
        <v>14169.46</v>
      </c>
      <c r="E71" s="14" t="s">
        <v>75</v>
      </c>
      <c r="F71" s="11" t="s">
        <v>92</v>
      </c>
    </row>
    <row r="72" spans="1:6" ht="14.45" customHeight="1" x14ac:dyDescent="0.25">
      <c r="A72" s="11" t="s">
        <v>45</v>
      </c>
      <c r="B72" s="12" t="s">
        <v>166</v>
      </c>
      <c r="C72" s="12" t="s">
        <v>3</v>
      </c>
      <c r="D72" s="13">
        <v>63125</v>
      </c>
      <c r="E72" s="14" t="s">
        <v>75</v>
      </c>
      <c r="F72" s="11" t="s">
        <v>119</v>
      </c>
    </row>
    <row r="73" spans="1:6" ht="14.45" customHeight="1" x14ac:dyDescent="0.25">
      <c r="A73" s="11" t="s">
        <v>68</v>
      </c>
      <c r="B73" s="12" t="s">
        <v>191</v>
      </c>
      <c r="C73" s="12" t="s">
        <v>11</v>
      </c>
      <c r="D73" s="13">
        <v>2310</v>
      </c>
      <c r="E73" s="14" t="s">
        <v>75</v>
      </c>
      <c r="F73" s="22" t="s">
        <v>126</v>
      </c>
    </row>
    <row r="74" spans="1:6" ht="14.45" customHeight="1" x14ac:dyDescent="0.25">
      <c r="A74" s="11" t="s">
        <v>69</v>
      </c>
      <c r="B74" s="12" t="s">
        <v>167</v>
      </c>
      <c r="C74" s="12" t="s">
        <v>3</v>
      </c>
      <c r="D74" s="13">
        <v>69.09</v>
      </c>
      <c r="E74" s="14" t="s">
        <v>75</v>
      </c>
      <c r="F74" s="11" t="s">
        <v>86</v>
      </c>
    </row>
    <row r="75" spans="1:6" ht="14.45" customHeight="1" x14ac:dyDescent="0.25">
      <c r="A75" s="11" t="s">
        <v>28</v>
      </c>
      <c r="B75" s="12" t="s">
        <v>214</v>
      </c>
      <c r="C75" s="12" t="s">
        <v>3</v>
      </c>
      <c r="D75" s="13">
        <v>1353.45</v>
      </c>
      <c r="E75" s="14" t="s">
        <v>75</v>
      </c>
      <c r="F75" s="11" t="s">
        <v>85</v>
      </c>
    </row>
    <row r="76" spans="1:6" ht="14.45" customHeight="1" x14ac:dyDescent="0.25">
      <c r="A76" s="11" t="s">
        <v>42</v>
      </c>
      <c r="B76" s="12" t="s">
        <v>168</v>
      </c>
      <c r="C76" s="12" t="s">
        <v>3</v>
      </c>
      <c r="D76" s="13">
        <v>1183.7</v>
      </c>
      <c r="E76" s="14" t="s">
        <v>75</v>
      </c>
      <c r="F76" s="11" t="s">
        <v>115</v>
      </c>
    </row>
    <row r="77" spans="1:6" ht="14.45" customHeight="1" x14ac:dyDescent="0.25">
      <c r="A77" s="11" t="s">
        <v>33</v>
      </c>
      <c r="B77" s="12" t="s">
        <v>213</v>
      </c>
      <c r="C77" s="12" t="s">
        <v>3</v>
      </c>
      <c r="D77" s="13">
        <v>195</v>
      </c>
      <c r="E77" s="14" t="s">
        <v>75</v>
      </c>
      <c r="F77" s="11" t="s">
        <v>122</v>
      </c>
    </row>
    <row r="78" spans="1:6" ht="14.45" customHeight="1" x14ac:dyDescent="0.25">
      <c r="A78" s="11" t="s">
        <v>135</v>
      </c>
      <c r="B78" s="12"/>
      <c r="C78" s="12"/>
      <c r="D78" s="13">
        <v>865.82</v>
      </c>
      <c r="E78" s="14" t="s">
        <v>75</v>
      </c>
      <c r="F78" s="11" t="s">
        <v>118</v>
      </c>
    </row>
    <row r="79" spans="1:6" ht="14.45" customHeight="1" x14ac:dyDescent="0.25">
      <c r="A79" s="11" t="s">
        <v>14</v>
      </c>
      <c r="B79" s="12" t="s">
        <v>169</v>
      </c>
      <c r="C79" s="12" t="s">
        <v>15</v>
      </c>
      <c r="D79" s="13">
        <v>3063.89</v>
      </c>
      <c r="E79" s="14" t="s">
        <v>75</v>
      </c>
      <c r="F79" s="11" t="s">
        <v>212</v>
      </c>
    </row>
    <row r="80" spans="1:6" ht="29.25" customHeight="1" x14ac:dyDescent="0.25">
      <c r="A80" s="11" t="s">
        <v>54</v>
      </c>
      <c r="B80" s="12" t="s">
        <v>170</v>
      </c>
      <c r="C80" s="12" t="s">
        <v>35</v>
      </c>
      <c r="D80" s="13">
        <v>10000</v>
      </c>
      <c r="E80" s="14" t="s">
        <v>75</v>
      </c>
      <c r="F80" s="15" t="s">
        <v>211</v>
      </c>
    </row>
    <row r="81" spans="1:6" ht="14.45" customHeight="1" x14ac:dyDescent="0.25">
      <c r="A81" s="11" t="s">
        <v>70</v>
      </c>
      <c r="B81" s="12" t="s">
        <v>171</v>
      </c>
      <c r="C81" s="12" t="s">
        <v>3</v>
      </c>
      <c r="D81" s="13">
        <v>57.04</v>
      </c>
      <c r="E81" s="14" t="s">
        <v>75</v>
      </c>
      <c r="F81" s="11" t="s">
        <v>95</v>
      </c>
    </row>
    <row r="82" spans="1:6" ht="14.45" customHeight="1" x14ac:dyDescent="0.25">
      <c r="A82" s="11" t="s">
        <v>71</v>
      </c>
      <c r="B82" s="12"/>
      <c r="C82" s="12"/>
      <c r="D82" s="13">
        <v>1389.23</v>
      </c>
      <c r="E82" s="14" t="s">
        <v>75</v>
      </c>
      <c r="F82" s="11" t="s">
        <v>85</v>
      </c>
    </row>
    <row r="83" spans="1:6" ht="14.45" customHeight="1" x14ac:dyDescent="0.25">
      <c r="A83" s="11" t="s">
        <v>34</v>
      </c>
      <c r="B83" s="12"/>
      <c r="C83" s="12"/>
      <c r="D83" s="13">
        <v>5000</v>
      </c>
      <c r="E83" s="14" t="s">
        <v>75</v>
      </c>
      <c r="F83" s="11" t="s">
        <v>86</v>
      </c>
    </row>
    <row r="84" spans="1:6" ht="14.45" customHeight="1" x14ac:dyDescent="0.25">
      <c r="A84" s="11" t="s">
        <v>25</v>
      </c>
      <c r="B84" s="12" t="s">
        <v>182</v>
      </c>
      <c r="C84" s="12" t="s">
        <v>3</v>
      </c>
      <c r="D84" s="13">
        <v>422.4</v>
      </c>
      <c r="E84" s="14" t="s">
        <v>75</v>
      </c>
      <c r="F84" s="11" t="s">
        <v>121</v>
      </c>
    </row>
    <row r="85" spans="1:6" ht="14.45" customHeight="1" x14ac:dyDescent="0.25">
      <c r="A85" s="11" t="s">
        <v>136</v>
      </c>
      <c r="B85" s="12"/>
      <c r="C85" s="12"/>
      <c r="D85" s="13">
        <v>432.9</v>
      </c>
      <c r="E85" s="14" t="s">
        <v>75</v>
      </c>
      <c r="F85" s="11" t="s">
        <v>118</v>
      </c>
    </row>
    <row r="86" spans="1:6" ht="14.45" customHeight="1" x14ac:dyDescent="0.25">
      <c r="A86" s="11" t="s">
        <v>80</v>
      </c>
      <c r="B86" s="12" t="s">
        <v>172</v>
      </c>
      <c r="C86" s="12" t="s">
        <v>23</v>
      </c>
      <c r="D86" s="13">
        <v>19837.509999999998</v>
      </c>
      <c r="E86" s="14" t="s">
        <v>75</v>
      </c>
      <c r="F86" s="11" t="s">
        <v>85</v>
      </c>
    </row>
    <row r="87" spans="1:6" ht="14.45" customHeight="1" x14ac:dyDescent="0.25">
      <c r="A87" s="11" t="s">
        <v>137</v>
      </c>
      <c r="B87" s="12"/>
      <c r="C87" s="12"/>
      <c r="D87" s="13">
        <v>208.33</v>
      </c>
      <c r="E87" s="14" t="s">
        <v>75</v>
      </c>
      <c r="F87" s="11" t="s">
        <v>118</v>
      </c>
    </row>
    <row r="88" spans="1:6" ht="14.45" customHeight="1" x14ac:dyDescent="0.25">
      <c r="A88" s="11" t="s">
        <v>138</v>
      </c>
      <c r="B88" s="12"/>
      <c r="C88" s="12"/>
      <c r="D88" s="13">
        <v>1041.67</v>
      </c>
      <c r="E88" s="14" t="s">
        <v>75</v>
      </c>
      <c r="F88" s="11" t="s">
        <v>118</v>
      </c>
    </row>
    <row r="89" spans="1:6" ht="14.45" customHeight="1" x14ac:dyDescent="0.25">
      <c r="A89" s="11" t="s">
        <v>7</v>
      </c>
      <c r="B89" s="12" t="s">
        <v>187</v>
      </c>
      <c r="C89" s="12" t="s">
        <v>8</v>
      </c>
      <c r="D89" s="13">
        <v>862.5</v>
      </c>
      <c r="E89" s="14" t="s">
        <v>75</v>
      </c>
      <c r="F89" s="11" t="s">
        <v>124</v>
      </c>
    </row>
    <row r="90" spans="1:6" ht="14.45" customHeight="1" x14ac:dyDescent="0.25">
      <c r="A90" s="11" t="s">
        <v>72</v>
      </c>
      <c r="B90" s="23" t="s">
        <v>181</v>
      </c>
      <c r="C90" s="12" t="s">
        <v>35</v>
      </c>
      <c r="D90" s="13">
        <v>7901.79</v>
      </c>
      <c r="E90" s="14" t="s">
        <v>75</v>
      </c>
      <c r="F90" s="11" t="s">
        <v>127</v>
      </c>
    </row>
    <row r="91" spans="1:6" ht="14.45" customHeight="1" x14ac:dyDescent="0.25">
      <c r="A91" s="11" t="s">
        <v>47</v>
      </c>
      <c r="B91" s="12" t="s">
        <v>188</v>
      </c>
      <c r="C91" s="12" t="s">
        <v>3</v>
      </c>
      <c r="D91" s="13">
        <v>84350</v>
      </c>
      <c r="E91" s="14" t="s">
        <v>75</v>
      </c>
      <c r="F91" s="11" t="s">
        <v>119</v>
      </c>
    </row>
    <row r="92" spans="1:6" ht="14.45" customHeight="1" x14ac:dyDescent="0.25">
      <c r="A92" s="24"/>
      <c r="B92" s="24"/>
      <c r="C92" s="24"/>
      <c r="D92" s="24">
        <f>SUM(D7:D91)</f>
        <v>920559.75999999989</v>
      </c>
      <c r="E92" s="24"/>
      <c r="F92" s="25"/>
    </row>
    <row r="93" spans="1:6" ht="14.45" customHeight="1" x14ac:dyDescent="0.25"/>
  </sheetData>
  <autoFilter ref="A6:F7" xr:uid="{185B51B9-BA11-4BF1-A7BC-5828C40A2E0F}">
    <sortState xmlns:xlrd2="http://schemas.microsoft.com/office/spreadsheetml/2017/richdata2" ref="A7:F160">
      <sortCondition ref="A6:A7"/>
    </sortState>
  </autoFilter>
  <mergeCells count="1">
    <mergeCell ref="A5:F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BEBDC-801F-434C-A9E8-6CDBAA119B61}">
  <dimension ref="A1:D12"/>
  <sheetViews>
    <sheetView workbookViewId="0">
      <selection activeCell="C24" sqref="C24"/>
    </sheetView>
  </sheetViews>
  <sheetFormatPr defaultRowHeight="15" x14ac:dyDescent="0.25"/>
  <cols>
    <col min="1" max="1" width="18" customWidth="1"/>
    <col min="2" max="2" width="10.28515625" customWidth="1"/>
    <col min="3" max="3" width="53.140625" customWidth="1"/>
    <col min="4" max="4" width="30.5703125" customWidth="1"/>
  </cols>
  <sheetData>
    <row r="1" spans="1:4" ht="19.5" customHeight="1" x14ac:dyDescent="0.25">
      <c r="A1" s="7" t="s">
        <v>97</v>
      </c>
      <c r="B1" s="7" t="s">
        <v>98</v>
      </c>
      <c r="C1" s="7" t="s">
        <v>99</v>
      </c>
      <c r="D1" s="7" t="s">
        <v>62</v>
      </c>
    </row>
    <row r="2" spans="1:4" x14ac:dyDescent="0.25">
      <c r="A2" s="6">
        <v>1091960.25</v>
      </c>
      <c r="B2" s="9">
        <v>3111</v>
      </c>
      <c r="C2" s="5" t="s">
        <v>100</v>
      </c>
      <c r="D2" s="9" t="s">
        <v>101</v>
      </c>
    </row>
    <row r="3" spans="1:4" x14ac:dyDescent="0.25">
      <c r="A3" s="5">
        <v>215.14</v>
      </c>
      <c r="B3" s="9">
        <v>3112</v>
      </c>
      <c r="C3" s="5" t="s">
        <v>102</v>
      </c>
      <c r="D3" s="9" t="s">
        <v>101</v>
      </c>
    </row>
    <row r="4" spans="1:4" x14ac:dyDescent="0.25">
      <c r="A4" s="6">
        <v>54662.47</v>
      </c>
      <c r="B4" s="9">
        <v>3113</v>
      </c>
      <c r="C4" s="5" t="s">
        <v>103</v>
      </c>
      <c r="D4" s="9" t="s">
        <v>101</v>
      </c>
    </row>
    <row r="5" spans="1:4" x14ac:dyDescent="0.25">
      <c r="A5" s="6">
        <v>314561.5</v>
      </c>
      <c r="B5" s="9">
        <v>3114</v>
      </c>
      <c r="C5" s="5" t="s">
        <v>104</v>
      </c>
      <c r="D5" s="9" t="s">
        <v>101</v>
      </c>
    </row>
    <row r="6" spans="1:4" x14ac:dyDescent="0.25">
      <c r="A6" s="6">
        <v>11826.14</v>
      </c>
      <c r="B6" s="9">
        <v>3121</v>
      </c>
      <c r="C6" s="5" t="s">
        <v>105</v>
      </c>
      <c r="D6" s="9" t="s">
        <v>101</v>
      </c>
    </row>
    <row r="7" spans="1:4" x14ac:dyDescent="0.25">
      <c r="A7" s="6">
        <v>221350.47</v>
      </c>
      <c r="B7" s="9">
        <v>3132</v>
      </c>
      <c r="C7" s="5" t="s">
        <v>106</v>
      </c>
      <c r="D7" s="9" t="s">
        <v>101</v>
      </c>
    </row>
    <row r="8" spans="1:4" x14ac:dyDescent="0.25">
      <c r="A8" s="6">
        <v>1910.68</v>
      </c>
      <c r="B8" s="9">
        <v>3211</v>
      </c>
      <c r="C8" s="5" t="s">
        <v>107</v>
      </c>
      <c r="D8" s="9" t="s">
        <v>101</v>
      </c>
    </row>
    <row r="9" spans="1:4" x14ac:dyDescent="0.25">
      <c r="A9" s="6">
        <v>27385.51</v>
      </c>
      <c r="B9" s="9">
        <v>3212</v>
      </c>
      <c r="C9" s="5" t="s">
        <v>108</v>
      </c>
      <c r="D9" s="9" t="s">
        <v>101</v>
      </c>
    </row>
    <row r="10" spans="1:4" x14ac:dyDescent="0.25">
      <c r="A10" s="6">
        <v>1023.72</v>
      </c>
      <c r="B10" s="9">
        <v>3291</v>
      </c>
      <c r="C10" s="5" t="s">
        <v>109</v>
      </c>
      <c r="D10" s="9" t="s">
        <v>101</v>
      </c>
    </row>
    <row r="11" spans="1:4" x14ac:dyDescent="0.25">
      <c r="A11" s="6">
        <v>1480.1</v>
      </c>
      <c r="B11" s="9">
        <v>3433</v>
      </c>
      <c r="C11" s="5" t="s">
        <v>110</v>
      </c>
      <c r="D11" s="9" t="s">
        <v>101</v>
      </c>
    </row>
    <row r="12" spans="1:4" x14ac:dyDescent="0.25">
      <c r="A12" s="16">
        <f>SUM(A2:A11)</f>
        <v>1726375.9799999997</v>
      </c>
      <c r="B12" s="19"/>
      <c r="C12" s="20"/>
      <c r="D12" s="21"/>
    </row>
  </sheetData>
  <mergeCells count="1">
    <mergeCell ref="B12: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Dijana Dasovic</cp:lastModifiedBy>
  <dcterms:created xsi:type="dcterms:W3CDTF">2015-06-05T18:17:20Z</dcterms:created>
  <dcterms:modified xsi:type="dcterms:W3CDTF">2024-06-18T09:15:57Z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6524ed-fb1a-49fd-bafe-15c5e5ffd047_Enabled">
    <vt:lpwstr>true</vt:lpwstr>
  </property>
  <property fmtid="{D5CDD505-2E9C-101B-9397-08002B2CF9AE}" pid="3" name="MSIP_Label_2a6524ed-fb1a-49fd-bafe-15c5e5ffd047_SetDate">
    <vt:lpwstr>2021-11-02T12:08:28Z</vt:lpwstr>
  </property>
  <property fmtid="{D5CDD505-2E9C-101B-9397-08002B2CF9AE}" pid="4" name="MSIP_Label_2a6524ed-fb1a-49fd-bafe-15c5e5ffd047_Method">
    <vt:lpwstr>Privileged</vt:lpwstr>
  </property>
  <property fmtid="{D5CDD505-2E9C-101B-9397-08002B2CF9AE}" pid="5" name="MSIP_Label_2a6524ed-fb1a-49fd-bafe-15c5e5ffd047_Name">
    <vt:lpwstr>Internal</vt:lpwstr>
  </property>
  <property fmtid="{D5CDD505-2E9C-101B-9397-08002B2CF9AE}" pid="6" name="MSIP_Label_2a6524ed-fb1a-49fd-bafe-15c5e5ffd047_SiteId">
    <vt:lpwstr>9b511fda-f0b1-43a5-b06e-1e720f64520a</vt:lpwstr>
  </property>
  <property fmtid="{D5CDD505-2E9C-101B-9397-08002B2CF9AE}" pid="7" name="MSIP_Label_2a6524ed-fb1a-49fd-bafe-15c5e5ffd047_ActionId">
    <vt:lpwstr>c5ee094c-62a9-4078-bbcd-67a0dfdefa36</vt:lpwstr>
  </property>
  <property fmtid="{D5CDD505-2E9C-101B-9397-08002B2CF9AE}" pid="8" name="MSIP_Label_2a6524ed-fb1a-49fd-bafe-15c5e5ffd047_ContentBits">
    <vt:lpwstr>0</vt:lpwstr>
  </property>
</Properties>
</file>