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56533\"/>
    </mc:Choice>
  </mc:AlternateContent>
  <xr:revisionPtr revIDLastSave="0" documentId="13_ncr:1_{172A63ED-1E3B-4B1A-9929-781690D03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1'!$A$6:$F$7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2" l="1"/>
  <c r="D101" i="1"/>
</calcChain>
</file>

<file path=xl/sharedStrings.xml><?xml version="1.0" encoding="utf-8"?>
<sst xmlns="http://schemas.openxmlformats.org/spreadsheetml/2006/main" count="408" uniqueCount="193">
  <si>
    <t>Iznos 
isplate</t>
  </si>
  <si>
    <t>Naziv 
primatelja</t>
  </si>
  <si>
    <t>SISAK</t>
  </si>
  <si>
    <t>UPL. PO PONUDI</t>
  </si>
  <si>
    <t>ZAGREB</t>
  </si>
  <si>
    <t>MOŠĆENICA</t>
  </si>
  <si>
    <t>PERT D.O.O.</t>
  </si>
  <si>
    <t>ILOK</t>
  </si>
  <si>
    <t>BUZET</t>
  </si>
  <si>
    <t>POPOVAČA</t>
  </si>
  <si>
    <t>EMASYS D.O.O.</t>
  </si>
  <si>
    <t>ČAKOVEC</t>
  </si>
  <si>
    <t>INSAKO D.O.O.</t>
  </si>
  <si>
    <t>INSTITUT ZA MEDICINSKA ISTRAŽIVANJA I MEDICINU RADA</t>
  </si>
  <si>
    <t>UPUZ-HR</t>
  </si>
  <si>
    <t>UNIJA NOVA D.O.O.</t>
  </si>
  <si>
    <t>JAVNI BILJEŽNIK IVA MEDIĆ</t>
  </si>
  <si>
    <t>KUTINA</t>
  </si>
  <si>
    <t>ERUDIO USLUGE D.O.O.</t>
  </si>
  <si>
    <t>BETTER AG</t>
  </si>
  <si>
    <t>FINANCIJSKA AGENCIJA</t>
  </si>
  <si>
    <t>ALCA ZAGREB D.O.O</t>
  </si>
  <si>
    <t>ČAZMA</t>
  </si>
  <si>
    <t>COPYLINK D.O.O.</t>
  </si>
  <si>
    <t>BREZOVICA</t>
  </si>
  <si>
    <t>MEĐIMURJE-PLIN D.O.O.</t>
  </si>
  <si>
    <t>HEP-OPSKRBA D.O.O.</t>
  </si>
  <si>
    <t>MOSLAVINA D.O.O.</t>
  </si>
  <si>
    <t>REMEDYLINK D.O.O.</t>
  </si>
  <si>
    <t>PRIMA COMMERCE D.O.O.</t>
  </si>
  <si>
    <t>BJELOVAR</t>
  </si>
  <si>
    <t>SVETA NEDELJA</t>
  </si>
  <si>
    <t>LESNINA H. D. O. O.</t>
  </si>
  <si>
    <t>ROSIP D.O.O.</t>
  </si>
  <si>
    <t>IKEA HRVATSKA D.O.O.</t>
  </si>
  <si>
    <t>SVEUČILIŠTE U ZAGREBU MEDICINSKI FAKULTET</t>
  </si>
  <si>
    <t>MEDICAL INTERTRADE D.O.O.</t>
  </si>
  <si>
    <t>HP - HRVATSKA POŠTA D.D.</t>
  </si>
  <si>
    <t>TIM4PIN D.O.O.</t>
  </si>
  <si>
    <t>KRIŽ</t>
  </si>
  <si>
    <t>OPĆA BOLNICA DR.IVO PEDIŠIĆ SISAK</t>
  </si>
  <si>
    <t>INSTALACIJE KATINIĆ</t>
  </si>
  <si>
    <t>ODVJETNIK BOJAN GRAHEK</t>
  </si>
  <si>
    <t>PULA</t>
  </si>
  <si>
    <t>ELEKTRONIČAR D.O.O.</t>
  </si>
  <si>
    <t>AGRODALM D.O.O.</t>
  </si>
  <si>
    <t>M.A.H. D.O.O.</t>
  </si>
  <si>
    <t>MULTUS D.O.O.</t>
  </si>
  <si>
    <t>VIVID ORIGINAL D.O.O.</t>
  </si>
  <si>
    <t>DEUTCHE BAML STUTTGART</t>
  </si>
  <si>
    <t>RAIFFEISENBANK AUSTRIA D.D.</t>
  </si>
  <si>
    <t>ALBAK ALARMNI SISTEMI</t>
  </si>
  <si>
    <t>CIB COMMERCE D.O.O.</t>
  </si>
  <si>
    <t>ČAZMATRANS PROMET D.O.O.</t>
  </si>
  <si>
    <t xml:space="preserve">EKO PLAMEN šTIMAC D.O.O. </t>
  </si>
  <si>
    <t xml:space="preserve">FOKUS INFOPROJEKT D.O.O. </t>
  </si>
  <si>
    <t xml:space="preserve">GRAM-MOL  D.O.O. </t>
  </si>
  <si>
    <t xml:space="preserve">HRVATSKE AUTOCESTE D.O.O. </t>
  </si>
  <si>
    <t xml:space="preserve">HT D.D. </t>
  </si>
  <si>
    <t>INA-INDUSTRIJA NAFTE D.D.</t>
  </si>
  <si>
    <t>LIMARIJA GRUBEC</t>
  </si>
  <si>
    <t>VINARIJA MIKLAUŽIĆ</t>
  </si>
  <si>
    <t xml:space="preserve">MOSLAVAČKI LIST D.O.O. </t>
  </si>
  <si>
    <t xml:space="preserve">NARODNE NOVINE D.D. </t>
  </si>
  <si>
    <t>NENSI-TIM</t>
  </si>
  <si>
    <t>OKTAL PHARMA  D.O.O.</t>
  </si>
  <si>
    <t>PODRAVKA  D.D.</t>
  </si>
  <si>
    <t xml:space="preserve">PROMES CVANCIGER D.O.O. </t>
  </si>
  <si>
    <t xml:space="preserve">STABILNOST D.O.O. </t>
  </si>
  <si>
    <t xml:space="preserve">TIP-KUTINA D.O.O. </t>
  </si>
  <si>
    <t xml:space="preserve">VINDIJA D.D. </t>
  </si>
  <si>
    <t>STAMBENI SERVIS</t>
  </si>
  <si>
    <t>OIB</t>
  </si>
  <si>
    <t>Sjedište primatelja</t>
  </si>
  <si>
    <t>Naziv isplatitelja</t>
  </si>
  <si>
    <t>NPB DR. IVAN BARBOT POPOVAČA</t>
  </si>
  <si>
    <t>Vrsta plaćanja</t>
  </si>
  <si>
    <t>INFORMACIJA O TROŠENJU SREDSTAVA - LISTOPAD 2024. GODINE</t>
  </si>
  <si>
    <t>DUGO SELO</t>
  </si>
  <si>
    <t>A1 HRVATSKA D.O.O.</t>
  </si>
  <si>
    <t>AIPK-TRGOVINA D.O.O.</t>
  </si>
  <si>
    <t>CENTAR ZA VOZILA HRVATSKE D.D.</t>
  </si>
  <si>
    <t>FOND ZA ZAŠTITU OKOLIŠA I ENERGETSKU UČINKOVITOST</t>
  </si>
  <si>
    <t>GAJETA D.O.O.</t>
  </si>
  <si>
    <t>GME KOMUNIKACIJE  D.O.O.</t>
  </si>
  <si>
    <t>HRT</t>
  </si>
  <si>
    <t>IP ENGINEERING  D.O.O.</t>
  </si>
  <si>
    <t>KOMUNALNI SERVISI POPOVAČA  D.O.O.</t>
  </si>
  <si>
    <t>LABTEX  D.O.O.</t>
  </si>
  <si>
    <t>LIBUSOFT CICOM   D.O.O.</t>
  </si>
  <si>
    <t>MEDAŽ  D.O.O.</t>
  </si>
  <si>
    <t>MEDICINA TRGOVINA  D.O.O.</t>
  </si>
  <si>
    <t>METEOR GRUPA - LABUD D.O.O.</t>
  </si>
  <si>
    <t>OFFERTISSIMA  D.O.O.</t>
  </si>
  <si>
    <t>SEVER S.D.L.   D.O.O.</t>
  </si>
  <si>
    <t>SOL  CROATIA D.O.O.</t>
  </si>
  <si>
    <t>SOLE-COMMERCE  D.O.O.</t>
  </si>
  <si>
    <t>ŠKOLSKA OPREMA - GREGIĆ  J.D.O.O.</t>
  </si>
  <si>
    <t>TEHNOSERVIS-SISAK  D.O.O.</t>
  </si>
  <si>
    <t xml:space="preserve">TELEMACH HRVATSKA  D.O.O. </t>
  </si>
  <si>
    <t>TJESTENINE RAFAJAC</t>
  </si>
  <si>
    <t>VEČERNJI LIST  D.O.O.</t>
  </si>
  <si>
    <t>VINARIJA TRDENIĆ  D.O.O.</t>
  </si>
  <si>
    <t>VUPLAST  D.O.O.</t>
  </si>
  <si>
    <t>ZAVOD ZA ISTRAŽ.I RAZVOJ SIGURNOSTI  D.O.O.</t>
  </si>
  <si>
    <t>04492664153</t>
  </si>
  <si>
    <t>HRVATSKE VODE</t>
  </si>
  <si>
    <t>01066571771</t>
  </si>
  <si>
    <t>45410265038</t>
  </si>
  <si>
    <t>ZUG</t>
  </si>
  <si>
    <t>39851720584</t>
  </si>
  <si>
    <t>14047473247</t>
  </si>
  <si>
    <t>69344305766</t>
  </si>
  <si>
    <t>98675774423</t>
  </si>
  <si>
    <t>05821545022</t>
  </si>
  <si>
    <t>84944454038</t>
  </si>
  <si>
    <t>36998794856</t>
  </si>
  <si>
    <t>23359164583</t>
  </si>
  <si>
    <t>42255248046</t>
  </si>
  <si>
    <t>52848763122</t>
  </si>
  <si>
    <t>83079231626</t>
  </si>
  <si>
    <t>60820528012</t>
  </si>
  <si>
    <t>KOPRIVNICA</t>
  </si>
  <si>
    <t>VARAŽDIN</t>
  </si>
  <si>
    <t>3231 USLUGE TELEFONA, POŠTE I PRIJEVOZA</t>
  </si>
  <si>
    <t>3222 MATERIJAL I SIROVINE</t>
  </si>
  <si>
    <t>3235 ZAKUPNINE I NAJAMNINE</t>
  </si>
  <si>
    <t>3212 NAKNADA ZA PRIJEVOZ NA POSAO I S POSLA</t>
  </si>
  <si>
    <t>3232 USLUGE TEKUĆEG I INVEST. ODRŽAVANJA</t>
  </si>
  <si>
    <t>3299 OSTALI NESPOMENUTI RASHODI POSLOVANJA</t>
  </si>
  <si>
    <t>3238 RAČUNALNE USLUGE</t>
  </si>
  <si>
    <t>3234 KOMUNALNE USLUGE</t>
  </si>
  <si>
    <t>3223 ENERGIJA</t>
  </si>
  <si>
    <t>3224 MATERIJAL ZA TEKUĆE I INVEST. ODRŽAVANJE</t>
  </si>
  <si>
    <t>3221 UREDSKI MATERIJAL I OSTALI MATERIJALNI RASHOD</t>
  </si>
  <si>
    <t>3239 OSTALE NESPOMENUTE USLUGE</t>
  </si>
  <si>
    <t>3295 PRISTOJBE I NAKNADE</t>
  </si>
  <si>
    <t>3211 SLUŽBENA PUTOVANJA</t>
  </si>
  <si>
    <t>3236 ZDRAVSTVENE USLUGE</t>
  </si>
  <si>
    <t>3237 INTELEKTUALNE USLUGE</t>
  </si>
  <si>
    <t>3431 OSTALI FINANCIJSKI RASHODI</t>
  </si>
  <si>
    <t>3213 STRUČNO USAVRŠAVANJE ZAPOSLENIKA</t>
  </si>
  <si>
    <t>3233 USLUGE PROMIDŽBE I INFORMIRANJA</t>
  </si>
  <si>
    <t>3293 REPREZENTACIJA</t>
  </si>
  <si>
    <t>Isplaćeni iznos</t>
  </si>
  <si>
    <t>Konto</t>
  </si>
  <si>
    <t>Naziv ekonomske klasifikacije</t>
  </si>
  <si>
    <t>PLAĆE ZA REDOVAN RAD (BEZ BOLOVANJA NA TERET HZZO)</t>
  </si>
  <si>
    <t>NPB DR. I. BARBOT POPOVAČA</t>
  </si>
  <si>
    <t>PLAĆE U NARAVI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</si>
  <si>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</si>
  <si>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</si>
  <si>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</si>
  <si>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</si>
  <si>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</si>
  <si>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</si>
  <si>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NAKNADA ZA RAD PREDSTAVNIČKOG TIJELA (UV)</t>
  </si>
  <si>
    <t>TROŠKOVI SUDSKIH POSTUPAKA</t>
  </si>
  <si>
    <t>ZATEZNE KAMATE</t>
  </si>
  <si>
    <t>SESV. KRALJEVEC</t>
  </si>
  <si>
    <t>3225 SITNI INVENTAR I AUTO GUME</t>
  </si>
  <si>
    <t>00643859701</t>
  </si>
  <si>
    <t>SESVETE</t>
  </si>
  <si>
    <t>05494093403</t>
  </si>
  <si>
    <t>JELASKA DAVOR</t>
  </si>
  <si>
    <t>KOVAČEVIĆ DRAŽEN</t>
  </si>
  <si>
    <t>MAGERLE ANA</t>
  </si>
  <si>
    <t>MATAS TONKA</t>
  </si>
  <si>
    <t>MISIR GREGURINČIĆ SILVANA</t>
  </si>
  <si>
    <t>PACIĆ HARDI NENAD</t>
  </si>
  <si>
    <t>PLEŠE DOMINIK</t>
  </si>
  <si>
    <t>ŠARIĆ MARIJAN</t>
  </si>
  <si>
    <t>TROJANOVIĆ JADRANKA</t>
  </si>
  <si>
    <t>VIDOVIĆ VESNA</t>
  </si>
  <si>
    <t>VRŽOGIĆ PERO</t>
  </si>
  <si>
    <t>VUGER TOMISLAV</t>
  </si>
  <si>
    <t>4227 UREĐAJI, STROJEVI I OPREMA ZA OSTALE NAMJENE</t>
  </si>
  <si>
    <t>3238 RAČUNALNE USLUGE, 4541 DODATNA ULAGANJA ZA OSTALU  NEFINACIJSKU IMOVINU</t>
  </si>
  <si>
    <t>4521 DODATNA ULAGANJA NA POSTROJENJIMA I OPREMI</t>
  </si>
  <si>
    <t>3221 UREDSKI MATERIJAL I OSTALI MATERIJALNI RASHOD, 3222 MATERIJAL I SIROVINE</t>
  </si>
  <si>
    <t>3295 PRISTOJBE I NAKNADE, 3433 ZATEZNE KAMATE</t>
  </si>
  <si>
    <t>4511 DODATNA ULAGANJA NA GRAĐEVINSKIM OBJEKTIMA</t>
  </si>
  <si>
    <t>4224 MEDICINSKA I LABORATORIJSKA OPREMA</t>
  </si>
  <si>
    <t>3221 UREDSKI MATERIJAL I OSTALI MATERIJALNI RASHODI</t>
  </si>
  <si>
    <t>3222 MATERIJAL I SIROVINE, 3433 ZATEZNE KAMATE</t>
  </si>
  <si>
    <t>4264 OSTALA NEMATERIJALNA PROIZVEDENA IMOVINA, 3232 USLUGE TEKUĆEG I INVEST, ODRŽAVANJA</t>
  </si>
  <si>
    <t>3237 INTELEKTUALNE USLUGE, 3239 OSTALE USLUGE, 3232 USLUGE TEKUĆEG I INVEST. ODRŽAVANJA</t>
  </si>
  <si>
    <t>3294 ČLANARINE</t>
  </si>
  <si>
    <t>3221 UREDSKI MATERIJAL I OSTALI MATERIJALNI RASHOD, 3225 SITNI INVENTAR</t>
  </si>
  <si>
    <t>4221 UREDSKA OPREMA I NAMJEŠTAJ</t>
  </si>
  <si>
    <t>3233 USLUGE PROMIDŽBE I INFORMIRANJA, 3433 ZATEZNE KAMATE</t>
  </si>
  <si>
    <t>DE245838579</t>
  </si>
  <si>
    <t>GOPPINGEN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</si>
</sst>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3" borderId="1" xfId="0" applyFont="1" applyFill="1" applyBorder="1"/>
    <xf numFmtId="4" fontId="5" fillId="3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4" borderId="1" xfId="0" applyNumberFormat="1" applyFont="1" applyFill="1" applyBorder="1"/>
    <xf numFmtId="1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 applyAlignment="1">
      <alignment vertical="top" wrapText="1"/>
    </xf>
    <xf numFmtId="0" fontId="4" fillId="3" borderId="0" xfId="0" applyFont="1" applyFill="1"/>
    <xf numFmtId="0" fontId="3" fillId="2" borderId="0" xfId="0" applyFont="1" applyFill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workbookViewId="0">
      <pane ySplit="6" topLeftCell="A7" activePane="bottomLeft" state="frozen"/>
      <selection pane="bottomLeft" activeCell="A17" sqref="A17"/>
    </sheetView>
  </sheetViews>
  <sheetFormatPr defaultRowHeight="15" x14ac:dyDescent="0.25"/>
  <cols>
    <col min="1" max="1" width="43.140625" customWidth="1"/>
    <col min="2" max="2" width="15.5703125" customWidth="1"/>
    <col min="3" max="4" width="14.5703125" customWidth="1"/>
    <col min="5" max="5" width="31.85546875" customWidth="1"/>
    <col min="6" max="6" width="44.28515625" customWidth="1"/>
    <col min="7" max="7" width="8.85546875" customWidth="1"/>
  </cols>
  <sheetData>
    <row r="1" spans="1:7" s="3" customFormat="1" ht="13.9" customHeight="1" x14ac:dyDescent="0.2">
      <c r="A1" s="28"/>
      <c r="B1" s="28"/>
      <c r="C1" s="28"/>
      <c r="D1" s="28"/>
      <c r="E1" s="2"/>
      <c r="F1" s="2"/>
    </row>
    <row r="2" spans="1:7" s="3" customFormat="1" ht="12" customHeight="1" x14ac:dyDescent="0.2">
      <c r="A2" s="29"/>
      <c r="B2" s="29"/>
      <c r="C2" s="29"/>
      <c r="D2" s="29"/>
      <c r="E2" s="1"/>
      <c r="F2" s="1"/>
    </row>
    <row r="3" spans="1:7" s="3" customFormat="1" ht="12" customHeight="1" x14ac:dyDescent="0.2">
      <c r="A3" s="29"/>
      <c r="B3" s="29"/>
      <c r="C3" s="29"/>
      <c r="D3" s="29"/>
      <c r="E3" s="1"/>
      <c r="F3" s="1"/>
    </row>
    <row r="4" spans="1:7" s="3" customFormat="1" ht="12" customHeight="1" x14ac:dyDescent="0.2">
      <c r="A4" s="29"/>
      <c r="B4" s="29"/>
      <c r="C4" s="29"/>
      <c r="D4" s="29"/>
      <c r="E4" s="1"/>
      <c r="F4" s="1"/>
    </row>
    <row r="5" spans="1:7" ht="14.45" customHeight="1" x14ac:dyDescent="0.25">
      <c r="A5" s="30" t="s">
        <v>77</v>
      </c>
      <c r="B5" s="30"/>
      <c r="C5" s="30"/>
      <c r="D5" s="30"/>
      <c r="E5" s="30"/>
      <c r="F5" s="30"/>
    </row>
    <row r="6" spans="1:7" ht="28.9" customHeight="1" x14ac:dyDescent="0.25">
      <c r="A6" s="7" t="s">
        <v>1</v>
      </c>
      <c r="B6" s="7" t="s">
        <v>72</v>
      </c>
      <c r="C6" s="7" t="s">
        <v>73</v>
      </c>
      <c r="D6" s="7" t="s">
        <v>0</v>
      </c>
      <c r="E6" s="7" t="s">
        <v>74</v>
      </c>
      <c r="F6" s="7" t="s">
        <v>76</v>
      </c>
      <c r="G6" s="4"/>
    </row>
    <row r="7" spans="1:7" ht="14.45" customHeight="1" x14ac:dyDescent="0.25">
      <c r="A7" s="8" t="s">
        <v>79</v>
      </c>
      <c r="B7" s="9">
        <v>29524210204</v>
      </c>
      <c r="C7" s="5" t="s">
        <v>4</v>
      </c>
      <c r="D7" s="10">
        <v>685.45</v>
      </c>
      <c r="E7" s="5" t="s">
        <v>75</v>
      </c>
      <c r="F7" s="8" t="s">
        <v>124</v>
      </c>
    </row>
    <row r="8" spans="1:7" ht="14.45" customHeight="1" x14ac:dyDescent="0.25">
      <c r="A8" s="8" t="s">
        <v>45</v>
      </c>
      <c r="B8" s="9">
        <v>80649374262</v>
      </c>
      <c r="C8" s="5" t="s">
        <v>4</v>
      </c>
      <c r="D8" s="10">
        <v>13949.66</v>
      </c>
      <c r="E8" s="5" t="s">
        <v>75</v>
      </c>
      <c r="F8" s="8" t="s">
        <v>125</v>
      </c>
    </row>
    <row r="9" spans="1:7" ht="14.45" customHeight="1" x14ac:dyDescent="0.25">
      <c r="A9" s="8" t="s">
        <v>80</v>
      </c>
      <c r="B9" s="9">
        <v>39827887546</v>
      </c>
      <c r="C9" s="5" t="s">
        <v>4</v>
      </c>
      <c r="D9" s="10">
        <v>14022.62</v>
      </c>
      <c r="E9" s="5" t="s">
        <v>75</v>
      </c>
      <c r="F9" s="8" t="s">
        <v>125</v>
      </c>
    </row>
    <row r="10" spans="1:7" ht="14.45" customHeight="1" x14ac:dyDescent="0.25">
      <c r="A10" s="8" t="s">
        <v>51</v>
      </c>
      <c r="B10" s="9">
        <v>67941026834</v>
      </c>
      <c r="C10" s="5" t="s">
        <v>2</v>
      </c>
      <c r="D10" s="10">
        <v>2387.96</v>
      </c>
      <c r="E10" s="5" t="s">
        <v>75</v>
      </c>
      <c r="F10" s="8" t="s">
        <v>128</v>
      </c>
    </row>
    <row r="11" spans="1:7" ht="14.45" customHeight="1" x14ac:dyDescent="0.25">
      <c r="A11" s="8" t="s">
        <v>21</v>
      </c>
      <c r="B11" s="9">
        <v>58353015102</v>
      </c>
      <c r="C11" s="5" t="s">
        <v>4</v>
      </c>
      <c r="D11" s="10">
        <v>2281.6999999999998</v>
      </c>
      <c r="E11" s="5" t="s">
        <v>75</v>
      </c>
      <c r="F11" s="8" t="s">
        <v>134</v>
      </c>
    </row>
    <row r="12" spans="1:7" ht="14.45" customHeight="1" x14ac:dyDescent="0.25">
      <c r="A12" s="8" t="s">
        <v>19</v>
      </c>
      <c r="B12" s="5" t="s">
        <v>108</v>
      </c>
      <c r="C12" s="5" t="s">
        <v>109</v>
      </c>
      <c r="D12" s="10">
        <v>725.01</v>
      </c>
      <c r="E12" s="5" t="s">
        <v>75</v>
      </c>
      <c r="F12" s="8" t="s">
        <v>125</v>
      </c>
    </row>
    <row r="13" spans="1:7" ht="14.45" customHeight="1" x14ac:dyDescent="0.25">
      <c r="A13" s="8" t="s">
        <v>81</v>
      </c>
      <c r="B13" s="9">
        <v>73294314024</v>
      </c>
      <c r="C13" s="5" t="s">
        <v>4</v>
      </c>
      <c r="D13" s="10">
        <v>142.4</v>
      </c>
      <c r="E13" s="5" t="s">
        <v>75</v>
      </c>
      <c r="F13" s="8" t="s">
        <v>135</v>
      </c>
    </row>
    <row r="14" spans="1:7" ht="14.45" customHeight="1" x14ac:dyDescent="0.25">
      <c r="A14" s="8" t="s">
        <v>52</v>
      </c>
      <c r="B14" s="9">
        <v>92337630965</v>
      </c>
      <c r="C14" s="5" t="s">
        <v>8</v>
      </c>
      <c r="D14" s="10">
        <v>700.57</v>
      </c>
      <c r="E14" s="5" t="s">
        <v>75</v>
      </c>
      <c r="F14" s="8" t="s">
        <v>128</v>
      </c>
    </row>
    <row r="15" spans="1:7" ht="14.45" customHeight="1" x14ac:dyDescent="0.25">
      <c r="A15" s="8" t="s">
        <v>23</v>
      </c>
      <c r="B15" s="9">
        <v>49231114087</v>
      </c>
      <c r="C15" s="5" t="s">
        <v>4</v>
      </c>
      <c r="D15" s="10">
        <v>1379.84</v>
      </c>
      <c r="E15" s="5" t="s">
        <v>75</v>
      </c>
      <c r="F15" s="8" t="s">
        <v>126</v>
      </c>
    </row>
    <row r="16" spans="1:7" ht="14.45" customHeight="1" x14ac:dyDescent="0.25">
      <c r="A16" s="8" t="s">
        <v>53</v>
      </c>
      <c r="B16" s="9">
        <v>96107776452</v>
      </c>
      <c r="C16" s="5" t="s">
        <v>22</v>
      </c>
      <c r="D16" s="10">
        <v>6484.38</v>
      </c>
      <c r="E16" s="5" t="s">
        <v>75</v>
      </c>
      <c r="F16" s="8" t="s">
        <v>127</v>
      </c>
    </row>
    <row r="17" spans="1:6" ht="14.45" customHeight="1" x14ac:dyDescent="0.25">
      <c r="A17" s="18" t="s">
        <v>49</v>
      </c>
      <c r="B17" s="19" t="s">
        <v>191</v>
      </c>
      <c r="C17" s="20" t="s">
        <v>192</v>
      </c>
      <c r="D17" s="21">
        <v>394.8</v>
      </c>
      <c r="E17" s="20" t="s">
        <v>75</v>
      </c>
      <c r="F17" s="18" t="s">
        <v>130</v>
      </c>
    </row>
    <row r="18" spans="1:6" ht="14.45" customHeight="1" x14ac:dyDescent="0.25">
      <c r="A18" s="8" t="s">
        <v>54</v>
      </c>
      <c r="B18" s="9">
        <v>60384488368</v>
      </c>
      <c r="C18" s="5" t="s">
        <v>78</v>
      </c>
      <c r="D18" s="10">
        <v>3017.5</v>
      </c>
      <c r="E18" s="5" t="s">
        <v>75</v>
      </c>
      <c r="F18" s="8" t="s">
        <v>128</v>
      </c>
    </row>
    <row r="19" spans="1:6" ht="14.45" customHeight="1" x14ac:dyDescent="0.25">
      <c r="A19" s="8" t="s">
        <v>44</v>
      </c>
      <c r="B19" s="9">
        <v>13970735570</v>
      </c>
      <c r="C19" s="5" t="s">
        <v>4</v>
      </c>
      <c r="D19" s="10">
        <v>98.45</v>
      </c>
      <c r="E19" s="5" t="s">
        <v>75</v>
      </c>
      <c r="F19" s="8" t="s">
        <v>128</v>
      </c>
    </row>
    <row r="20" spans="1:6" ht="14.45" customHeight="1" x14ac:dyDescent="0.25">
      <c r="A20" s="8" t="s">
        <v>10</v>
      </c>
      <c r="B20" s="9">
        <v>15121151843</v>
      </c>
      <c r="C20" s="5" t="s">
        <v>4</v>
      </c>
      <c r="D20" s="10">
        <v>921.84</v>
      </c>
      <c r="E20" s="5" t="s">
        <v>75</v>
      </c>
      <c r="F20" s="8" t="s">
        <v>131</v>
      </c>
    </row>
    <row r="21" spans="1:6" ht="14.45" customHeight="1" x14ac:dyDescent="0.25">
      <c r="A21" s="8" t="s">
        <v>18</v>
      </c>
      <c r="B21" s="9">
        <v>26520947962</v>
      </c>
      <c r="C21" s="5" t="s">
        <v>4</v>
      </c>
      <c r="D21" s="10">
        <v>190.25</v>
      </c>
      <c r="E21" s="5" t="s">
        <v>75</v>
      </c>
      <c r="F21" s="18" t="s">
        <v>176</v>
      </c>
    </row>
    <row r="22" spans="1:6" ht="14.45" customHeight="1" x14ac:dyDescent="0.25">
      <c r="A22" s="8" t="s">
        <v>20</v>
      </c>
      <c r="B22" s="9">
        <v>85821130368</v>
      </c>
      <c r="C22" s="5" t="s">
        <v>4</v>
      </c>
      <c r="D22" s="10">
        <v>213.11</v>
      </c>
      <c r="E22" s="5" t="s">
        <v>75</v>
      </c>
      <c r="F22" s="8" t="s">
        <v>129</v>
      </c>
    </row>
    <row r="23" spans="1:6" ht="24.75" customHeight="1" x14ac:dyDescent="0.25">
      <c r="A23" s="23" t="s">
        <v>55</v>
      </c>
      <c r="B23" s="24">
        <v>37439642333</v>
      </c>
      <c r="C23" s="6" t="s">
        <v>2</v>
      </c>
      <c r="D23" s="25">
        <v>11762.51</v>
      </c>
      <c r="E23" s="6" t="s">
        <v>75</v>
      </c>
      <c r="F23" s="22" t="s">
        <v>177</v>
      </c>
    </row>
    <row r="24" spans="1:6" ht="14.45" customHeight="1" x14ac:dyDescent="0.25">
      <c r="A24" s="8" t="s">
        <v>82</v>
      </c>
      <c r="B24" s="9">
        <v>85828625994</v>
      </c>
      <c r="C24" s="5" t="s">
        <v>4</v>
      </c>
      <c r="D24" s="10">
        <v>132.09</v>
      </c>
      <c r="E24" s="5" t="s">
        <v>75</v>
      </c>
      <c r="F24" s="8" t="s">
        <v>129</v>
      </c>
    </row>
    <row r="25" spans="1:6" ht="14.45" customHeight="1" x14ac:dyDescent="0.25">
      <c r="A25" s="8" t="s">
        <v>83</v>
      </c>
      <c r="B25" s="9">
        <v>38448070359</v>
      </c>
      <c r="C25" s="5" t="s">
        <v>4</v>
      </c>
      <c r="D25" s="10">
        <v>6130</v>
      </c>
      <c r="E25" s="5" t="s">
        <v>75</v>
      </c>
      <c r="F25" s="8" t="s">
        <v>131</v>
      </c>
    </row>
    <row r="26" spans="1:6" ht="14.45" customHeight="1" x14ac:dyDescent="0.25">
      <c r="A26" s="8" t="s">
        <v>84</v>
      </c>
      <c r="B26" s="9">
        <v>91815840511</v>
      </c>
      <c r="C26" s="5" t="s">
        <v>5</v>
      </c>
      <c r="D26" s="10">
        <v>3772.5</v>
      </c>
      <c r="E26" s="5" t="s">
        <v>75</v>
      </c>
      <c r="F26" s="8" t="s">
        <v>178</v>
      </c>
    </row>
    <row r="27" spans="1:6" ht="14.45" customHeight="1" x14ac:dyDescent="0.25">
      <c r="A27" s="8" t="s">
        <v>56</v>
      </c>
      <c r="B27" s="9">
        <v>33567202025</v>
      </c>
      <c r="C27" s="5" t="s">
        <v>4</v>
      </c>
      <c r="D27" s="10">
        <v>8.1300000000000008</v>
      </c>
      <c r="E27" s="5" t="s">
        <v>75</v>
      </c>
      <c r="F27" s="18" t="s">
        <v>125</v>
      </c>
    </row>
    <row r="28" spans="1:6" ht="14.45" customHeight="1" x14ac:dyDescent="0.25">
      <c r="A28" s="8" t="s">
        <v>26</v>
      </c>
      <c r="B28" s="9">
        <v>63073332379</v>
      </c>
      <c r="C28" s="5" t="s">
        <v>4</v>
      </c>
      <c r="D28" s="10">
        <v>14880.36</v>
      </c>
      <c r="E28" s="5" t="s">
        <v>75</v>
      </c>
      <c r="F28" s="8" t="s">
        <v>132</v>
      </c>
    </row>
    <row r="29" spans="1:6" ht="14.45" customHeight="1" x14ac:dyDescent="0.25">
      <c r="A29" s="8" t="s">
        <v>37</v>
      </c>
      <c r="B29" s="9">
        <v>87311810356</v>
      </c>
      <c r="C29" s="5" t="s">
        <v>4</v>
      </c>
      <c r="D29" s="10">
        <v>593.82000000000005</v>
      </c>
      <c r="E29" s="5" t="s">
        <v>75</v>
      </c>
      <c r="F29" s="8" t="s">
        <v>124</v>
      </c>
    </row>
    <row r="30" spans="1:6" ht="14.45" customHeight="1" x14ac:dyDescent="0.25">
      <c r="A30" s="8" t="s">
        <v>85</v>
      </c>
      <c r="B30" s="9">
        <v>68419124305</v>
      </c>
      <c r="C30" s="5" t="s">
        <v>4</v>
      </c>
      <c r="D30" s="10">
        <v>560.11</v>
      </c>
      <c r="E30" s="5" t="s">
        <v>75</v>
      </c>
      <c r="F30" s="8" t="s">
        <v>180</v>
      </c>
    </row>
    <row r="31" spans="1:6" ht="14.45" customHeight="1" x14ac:dyDescent="0.25">
      <c r="A31" s="8" t="s">
        <v>57</v>
      </c>
      <c r="B31" s="9">
        <v>57500462912</v>
      </c>
      <c r="C31" s="5" t="s">
        <v>4</v>
      </c>
      <c r="D31" s="10">
        <v>300</v>
      </c>
      <c r="E31" s="5" t="s">
        <v>75</v>
      </c>
      <c r="F31" s="8" t="s">
        <v>137</v>
      </c>
    </row>
    <row r="32" spans="1:6" ht="14.45" customHeight="1" x14ac:dyDescent="0.25">
      <c r="A32" s="8" t="s">
        <v>58</v>
      </c>
      <c r="B32" s="9">
        <v>81793146560</v>
      </c>
      <c r="C32" s="5" t="s">
        <v>4</v>
      </c>
      <c r="D32" s="10">
        <v>975.99</v>
      </c>
      <c r="E32" s="5" t="s">
        <v>75</v>
      </c>
      <c r="F32" s="8" t="s">
        <v>124</v>
      </c>
    </row>
    <row r="33" spans="1:6" ht="14.45" customHeight="1" x14ac:dyDescent="0.25">
      <c r="A33" s="8" t="s">
        <v>34</v>
      </c>
      <c r="B33" s="9">
        <v>21523879111</v>
      </c>
      <c r="C33" s="5" t="s">
        <v>159</v>
      </c>
      <c r="D33" s="10">
        <v>1188.82</v>
      </c>
      <c r="E33" s="5" t="s">
        <v>75</v>
      </c>
      <c r="F33" s="18" t="s">
        <v>160</v>
      </c>
    </row>
    <row r="34" spans="1:6" ht="14.45" customHeight="1" x14ac:dyDescent="0.25">
      <c r="A34" s="8" t="s">
        <v>59</v>
      </c>
      <c r="B34" s="9">
        <v>27795960625</v>
      </c>
      <c r="C34" s="5" t="s">
        <v>4</v>
      </c>
      <c r="D34" s="10">
        <v>3035.85</v>
      </c>
      <c r="E34" s="5" t="s">
        <v>75</v>
      </c>
      <c r="F34" s="8" t="s">
        <v>132</v>
      </c>
    </row>
    <row r="35" spans="1:6" ht="24.75" customHeight="1" x14ac:dyDescent="0.25">
      <c r="A35" s="23" t="s">
        <v>12</v>
      </c>
      <c r="B35" s="6" t="s">
        <v>110</v>
      </c>
      <c r="C35" s="6" t="s">
        <v>4</v>
      </c>
      <c r="D35" s="25">
        <v>1669.1</v>
      </c>
      <c r="E35" s="6" t="s">
        <v>75</v>
      </c>
      <c r="F35" s="22" t="s">
        <v>179</v>
      </c>
    </row>
    <row r="36" spans="1:6" ht="14.45" customHeight="1" x14ac:dyDescent="0.25">
      <c r="A36" s="8" t="s">
        <v>41</v>
      </c>
      <c r="B36" s="9"/>
      <c r="C36" s="5"/>
      <c r="D36" s="10">
        <v>1525</v>
      </c>
      <c r="E36" s="5" t="s">
        <v>75</v>
      </c>
      <c r="F36" s="8" t="s">
        <v>128</v>
      </c>
    </row>
    <row r="37" spans="1:6" ht="14.45" customHeight="1" x14ac:dyDescent="0.25">
      <c r="A37" s="8" t="s">
        <v>13</v>
      </c>
      <c r="B37" s="9">
        <v>30285469659</v>
      </c>
      <c r="C37" s="5" t="s">
        <v>4</v>
      </c>
      <c r="D37" s="10">
        <v>199</v>
      </c>
      <c r="E37" s="5" t="s">
        <v>75</v>
      </c>
      <c r="F37" s="8" t="s">
        <v>138</v>
      </c>
    </row>
    <row r="38" spans="1:6" ht="14.45" customHeight="1" x14ac:dyDescent="0.25">
      <c r="A38" s="8" t="s">
        <v>86</v>
      </c>
      <c r="B38" s="6" t="s">
        <v>115</v>
      </c>
      <c r="C38" s="5" t="s">
        <v>39</v>
      </c>
      <c r="D38" s="10">
        <v>2692.93</v>
      </c>
      <c r="E38" s="5" t="s">
        <v>75</v>
      </c>
      <c r="F38" s="18" t="s">
        <v>181</v>
      </c>
    </row>
    <row r="39" spans="1:6" ht="14.45" customHeight="1" x14ac:dyDescent="0.25">
      <c r="A39" s="8" t="s">
        <v>16</v>
      </c>
      <c r="B39" s="9"/>
      <c r="C39" s="5"/>
      <c r="D39" s="10">
        <v>201.82</v>
      </c>
      <c r="E39" s="5" t="s">
        <v>75</v>
      </c>
      <c r="F39" s="8" t="s">
        <v>136</v>
      </c>
    </row>
    <row r="40" spans="1:6" ht="14.45" customHeight="1" x14ac:dyDescent="0.25">
      <c r="A40" s="8" t="s">
        <v>164</v>
      </c>
      <c r="B40" s="9"/>
      <c r="C40" s="5"/>
      <c r="D40" s="10">
        <v>1666.68</v>
      </c>
      <c r="E40" s="5" t="s">
        <v>75</v>
      </c>
      <c r="F40" s="8" t="s">
        <v>139</v>
      </c>
    </row>
    <row r="41" spans="1:6" ht="14.45" customHeight="1" x14ac:dyDescent="0.25">
      <c r="A41" s="8" t="s">
        <v>87</v>
      </c>
      <c r="B41" s="9">
        <v>70710430454</v>
      </c>
      <c r="C41" s="5" t="s">
        <v>9</v>
      </c>
      <c r="D41" s="10">
        <v>10876.07</v>
      </c>
      <c r="E41" s="5" t="s">
        <v>75</v>
      </c>
      <c r="F41" s="8" t="s">
        <v>131</v>
      </c>
    </row>
    <row r="42" spans="1:6" ht="14.45" customHeight="1" x14ac:dyDescent="0.25">
      <c r="A42" s="8" t="s">
        <v>165</v>
      </c>
      <c r="B42" s="9"/>
      <c r="C42" s="5"/>
      <c r="D42" s="10">
        <v>625.01</v>
      </c>
      <c r="E42" s="5" t="s">
        <v>75</v>
      </c>
      <c r="F42" s="8" t="s">
        <v>139</v>
      </c>
    </row>
    <row r="43" spans="1:6" ht="14.45" customHeight="1" x14ac:dyDescent="0.25">
      <c r="A43" s="8" t="s">
        <v>88</v>
      </c>
      <c r="B43" s="5" t="s">
        <v>111</v>
      </c>
      <c r="C43" s="5" t="s">
        <v>4</v>
      </c>
      <c r="D43" s="10">
        <v>12962.5</v>
      </c>
      <c r="E43" s="5" t="s">
        <v>75</v>
      </c>
      <c r="F43" s="8" t="s">
        <v>160</v>
      </c>
    </row>
    <row r="44" spans="1:6" ht="14.45" customHeight="1" x14ac:dyDescent="0.25">
      <c r="A44" s="8" t="s">
        <v>32</v>
      </c>
      <c r="B44" s="6" t="s">
        <v>116</v>
      </c>
      <c r="C44" s="5" t="s">
        <v>4</v>
      </c>
      <c r="D44" s="10">
        <v>1715.7</v>
      </c>
      <c r="E44" s="5" t="s">
        <v>75</v>
      </c>
      <c r="F44" s="18" t="s">
        <v>189</v>
      </c>
    </row>
    <row r="45" spans="1:6" ht="14.45" customHeight="1" x14ac:dyDescent="0.25">
      <c r="A45" s="8" t="s">
        <v>89</v>
      </c>
      <c r="B45" s="9">
        <v>14506572540</v>
      </c>
      <c r="C45" s="5" t="s">
        <v>4</v>
      </c>
      <c r="D45" s="10">
        <v>1310.3499999999999</v>
      </c>
      <c r="E45" s="5" t="s">
        <v>75</v>
      </c>
      <c r="F45" s="8" t="s">
        <v>130</v>
      </c>
    </row>
    <row r="46" spans="1:6" ht="14.45" customHeight="1" x14ac:dyDescent="0.25">
      <c r="A46" s="8" t="s">
        <v>60</v>
      </c>
      <c r="B46" s="9"/>
      <c r="C46" s="5"/>
      <c r="D46" s="10">
        <v>2640</v>
      </c>
      <c r="E46" s="5" t="s">
        <v>75</v>
      </c>
      <c r="F46" s="8" t="s">
        <v>128</v>
      </c>
    </row>
    <row r="47" spans="1:6" ht="14.45" customHeight="1" x14ac:dyDescent="0.25">
      <c r="A47" s="8" t="s">
        <v>46</v>
      </c>
      <c r="B47" s="5" t="s">
        <v>112</v>
      </c>
      <c r="C47" s="5" t="s">
        <v>9</v>
      </c>
      <c r="D47" s="10">
        <v>6321.61</v>
      </c>
      <c r="E47" s="5" t="s">
        <v>75</v>
      </c>
      <c r="F47" s="8" t="s">
        <v>133</v>
      </c>
    </row>
    <row r="48" spans="1:6" ht="14.45" customHeight="1" x14ac:dyDescent="0.25">
      <c r="A48" s="8" t="s">
        <v>166</v>
      </c>
      <c r="B48" s="5"/>
      <c r="C48" s="5"/>
      <c r="D48" s="10">
        <v>1090.75</v>
      </c>
      <c r="E48" s="5" t="s">
        <v>75</v>
      </c>
      <c r="F48" s="8" t="s">
        <v>139</v>
      </c>
    </row>
    <row r="49" spans="1:6" ht="14.45" customHeight="1" x14ac:dyDescent="0.25">
      <c r="A49" s="8" t="s">
        <v>167</v>
      </c>
      <c r="B49" s="5"/>
      <c r="C49" s="5"/>
      <c r="D49" s="10">
        <v>654.45000000000005</v>
      </c>
      <c r="E49" s="5" t="s">
        <v>75</v>
      </c>
      <c r="F49" s="8" t="s">
        <v>139</v>
      </c>
    </row>
    <row r="50" spans="1:6" ht="14.45" customHeight="1" x14ac:dyDescent="0.25">
      <c r="A50" s="8" t="s">
        <v>90</v>
      </c>
      <c r="B50" s="9">
        <v>11709735994</v>
      </c>
      <c r="C50" s="5" t="s">
        <v>4</v>
      </c>
      <c r="D50" s="10">
        <v>120</v>
      </c>
      <c r="E50" s="5" t="s">
        <v>75</v>
      </c>
      <c r="F50" s="8" t="s">
        <v>128</v>
      </c>
    </row>
    <row r="51" spans="1:6" ht="14.45" customHeight="1" x14ac:dyDescent="0.25">
      <c r="A51" s="8" t="s">
        <v>36</v>
      </c>
      <c r="B51" s="5" t="s">
        <v>105</v>
      </c>
      <c r="C51" s="5" t="s">
        <v>31</v>
      </c>
      <c r="D51" s="10">
        <v>10069.27</v>
      </c>
      <c r="E51" s="5" t="s">
        <v>75</v>
      </c>
      <c r="F51" s="8" t="s">
        <v>125</v>
      </c>
    </row>
    <row r="52" spans="1:6" ht="14.45" customHeight="1" x14ac:dyDescent="0.25">
      <c r="A52" s="8" t="s">
        <v>91</v>
      </c>
      <c r="B52" s="9">
        <v>87743261837</v>
      </c>
      <c r="C52" s="5" t="s">
        <v>24</v>
      </c>
      <c r="D52" s="10">
        <v>2718.31</v>
      </c>
      <c r="E52" s="5" t="s">
        <v>75</v>
      </c>
      <c r="F52" s="8" t="s">
        <v>125</v>
      </c>
    </row>
    <row r="53" spans="1:6" ht="14.45" customHeight="1" x14ac:dyDescent="0.25">
      <c r="A53" s="8" t="s">
        <v>25</v>
      </c>
      <c r="B53" s="9">
        <v>29035933600</v>
      </c>
      <c r="C53" s="5" t="s">
        <v>11</v>
      </c>
      <c r="D53" s="10">
        <v>26988.71</v>
      </c>
      <c r="E53" s="5" t="s">
        <v>75</v>
      </c>
      <c r="F53" s="8" t="s">
        <v>132</v>
      </c>
    </row>
    <row r="54" spans="1:6" ht="14.45" customHeight="1" x14ac:dyDescent="0.25">
      <c r="A54" s="8" t="s">
        <v>92</v>
      </c>
      <c r="B54" s="6" t="s">
        <v>117</v>
      </c>
      <c r="C54" s="5" t="s">
        <v>4</v>
      </c>
      <c r="D54" s="10">
        <v>865.5</v>
      </c>
      <c r="E54" s="5" t="s">
        <v>75</v>
      </c>
      <c r="F54" s="8" t="s">
        <v>134</v>
      </c>
    </row>
    <row r="55" spans="1:6" ht="14.45" customHeight="1" x14ac:dyDescent="0.25">
      <c r="A55" s="8" t="s">
        <v>168</v>
      </c>
      <c r="B55" s="6"/>
      <c r="C55" s="5"/>
      <c r="D55" s="10">
        <v>3635.85</v>
      </c>
      <c r="E55" s="5" t="s">
        <v>75</v>
      </c>
      <c r="F55" s="8" t="s">
        <v>139</v>
      </c>
    </row>
    <row r="56" spans="1:6" ht="14.45" customHeight="1" x14ac:dyDescent="0.25">
      <c r="A56" s="8" t="s">
        <v>62</v>
      </c>
      <c r="B56" s="9">
        <v>38734276515</v>
      </c>
      <c r="C56" s="5" t="s">
        <v>17</v>
      </c>
      <c r="D56" s="10">
        <v>26.54</v>
      </c>
      <c r="E56" s="5" t="s">
        <v>75</v>
      </c>
      <c r="F56" s="8" t="s">
        <v>142</v>
      </c>
    </row>
    <row r="57" spans="1:6" ht="14.45" customHeight="1" x14ac:dyDescent="0.25">
      <c r="A57" s="8" t="s">
        <v>27</v>
      </c>
      <c r="B57" s="9">
        <v>98526328089</v>
      </c>
      <c r="C57" s="5" t="s">
        <v>17</v>
      </c>
      <c r="D57" s="10">
        <v>13895.92</v>
      </c>
      <c r="E57" s="5" t="s">
        <v>75</v>
      </c>
      <c r="F57" s="8" t="s">
        <v>131</v>
      </c>
    </row>
    <row r="58" spans="1:6" ht="14.45" customHeight="1" x14ac:dyDescent="0.25">
      <c r="A58" s="8" t="s">
        <v>47</v>
      </c>
      <c r="B58" s="6" t="s">
        <v>113</v>
      </c>
      <c r="C58" s="5" t="s">
        <v>4</v>
      </c>
      <c r="D58" s="10">
        <v>3311.25</v>
      </c>
      <c r="E58" s="5" t="s">
        <v>75</v>
      </c>
      <c r="F58" s="18" t="s">
        <v>182</v>
      </c>
    </row>
    <row r="59" spans="1:6" ht="14.45" customHeight="1" x14ac:dyDescent="0.25">
      <c r="A59" s="8" t="s">
        <v>106</v>
      </c>
      <c r="B59" s="9">
        <v>28921383001</v>
      </c>
      <c r="C59" s="5" t="s">
        <v>4</v>
      </c>
      <c r="D59" s="10">
        <v>1003.23</v>
      </c>
      <c r="E59" s="5" t="s">
        <v>75</v>
      </c>
      <c r="F59" s="18" t="s">
        <v>129</v>
      </c>
    </row>
    <row r="60" spans="1:6" ht="24" customHeight="1" x14ac:dyDescent="0.25">
      <c r="A60" s="23" t="s">
        <v>63</v>
      </c>
      <c r="B60" s="24">
        <v>64546066176</v>
      </c>
      <c r="C60" s="6" t="s">
        <v>4</v>
      </c>
      <c r="D60" s="25">
        <v>534.97</v>
      </c>
      <c r="E60" s="6" t="s">
        <v>75</v>
      </c>
      <c r="F60" s="27" t="s">
        <v>190</v>
      </c>
    </row>
    <row r="61" spans="1:6" ht="24" customHeight="1" x14ac:dyDescent="0.25">
      <c r="A61" s="23" t="s">
        <v>64</v>
      </c>
      <c r="B61" s="24"/>
      <c r="C61" s="6"/>
      <c r="D61" s="25">
        <v>2823.75</v>
      </c>
      <c r="E61" s="6" t="s">
        <v>75</v>
      </c>
      <c r="F61" s="22" t="s">
        <v>188</v>
      </c>
    </row>
    <row r="62" spans="1:6" ht="14.45" customHeight="1" x14ac:dyDescent="0.25">
      <c r="A62" s="8" t="s">
        <v>42</v>
      </c>
      <c r="B62" s="9"/>
      <c r="C62" s="5"/>
      <c r="D62" s="10">
        <v>1560.21</v>
      </c>
      <c r="E62" s="5" t="s">
        <v>75</v>
      </c>
      <c r="F62" s="8" t="s">
        <v>139</v>
      </c>
    </row>
    <row r="63" spans="1:6" ht="14.45" customHeight="1" x14ac:dyDescent="0.25">
      <c r="A63" s="8" t="s">
        <v>93</v>
      </c>
      <c r="B63" s="5" t="s">
        <v>161</v>
      </c>
      <c r="C63" s="5" t="s">
        <v>31</v>
      </c>
      <c r="D63" s="10">
        <v>159.38</v>
      </c>
      <c r="E63" s="5" t="s">
        <v>75</v>
      </c>
      <c r="F63" s="18" t="s">
        <v>183</v>
      </c>
    </row>
    <row r="64" spans="1:6" ht="14.45" customHeight="1" x14ac:dyDescent="0.25">
      <c r="A64" s="8" t="s">
        <v>65</v>
      </c>
      <c r="B64" s="9">
        <v>30750621355</v>
      </c>
      <c r="C64" s="5" t="s">
        <v>4</v>
      </c>
      <c r="D64" s="10">
        <v>6427.13</v>
      </c>
      <c r="E64" s="5" t="s">
        <v>75</v>
      </c>
      <c r="F64" s="8" t="s">
        <v>184</v>
      </c>
    </row>
    <row r="65" spans="1:6" ht="14.45" customHeight="1" x14ac:dyDescent="0.25">
      <c r="A65" s="8" t="s">
        <v>40</v>
      </c>
      <c r="B65" s="5" t="s">
        <v>107</v>
      </c>
      <c r="C65" s="5" t="s">
        <v>2</v>
      </c>
      <c r="D65" s="10">
        <v>614.48</v>
      </c>
      <c r="E65" s="5" t="s">
        <v>75</v>
      </c>
      <c r="F65" s="8" t="s">
        <v>138</v>
      </c>
    </row>
    <row r="66" spans="1:6" ht="14.45" customHeight="1" x14ac:dyDescent="0.25">
      <c r="A66" s="8" t="s">
        <v>169</v>
      </c>
      <c r="B66" s="5"/>
      <c r="C66" s="5"/>
      <c r="D66" s="10">
        <v>878.42</v>
      </c>
      <c r="E66" s="5" t="s">
        <v>75</v>
      </c>
      <c r="F66" s="8" t="s">
        <v>139</v>
      </c>
    </row>
    <row r="67" spans="1:6" ht="14.45" customHeight="1" x14ac:dyDescent="0.25">
      <c r="A67" s="8" t="s">
        <v>6</v>
      </c>
      <c r="B67" s="6" t="s">
        <v>118</v>
      </c>
      <c r="C67" s="5" t="s">
        <v>7</v>
      </c>
      <c r="D67" s="10">
        <v>18830.63</v>
      </c>
      <c r="E67" s="5" t="s">
        <v>75</v>
      </c>
      <c r="F67" s="8" t="s">
        <v>125</v>
      </c>
    </row>
    <row r="68" spans="1:6" ht="14.45" customHeight="1" x14ac:dyDescent="0.25">
      <c r="A68" s="8" t="s">
        <v>170</v>
      </c>
      <c r="B68" s="6"/>
      <c r="C68" s="5"/>
      <c r="D68" s="10">
        <v>872.61</v>
      </c>
      <c r="E68" s="5" t="s">
        <v>75</v>
      </c>
      <c r="F68" s="8" t="s">
        <v>139</v>
      </c>
    </row>
    <row r="69" spans="1:6" ht="14.45" customHeight="1" x14ac:dyDescent="0.25">
      <c r="A69" s="8" t="s">
        <v>66</v>
      </c>
      <c r="B69" s="9">
        <v>189285235252</v>
      </c>
      <c r="C69" s="5" t="s">
        <v>122</v>
      </c>
      <c r="D69" s="10">
        <v>424.76</v>
      </c>
      <c r="E69" s="5" t="s">
        <v>75</v>
      </c>
      <c r="F69" s="8" t="s">
        <v>125</v>
      </c>
    </row>
    <row r="70" spans="1:6" ht="14.45" customHeight="1" x14ac:dyDescent="0.25">
      <c r="A70" s="8" t="s">
        <v>29</v>
      </c>
      <c r="B70" s="9">
        <v>24130056111</v>
      </c>
      <c r="C70" s="5" t="s">
        <v>30</v>
      </c>
      <c r="D70" s="10">
        <v>1362.41</v>
      </c>
      <c r="E70" s="5" t="s">
        <v>75</v>
      </c>
      <c r="F70" s="8" t="s">
        <v>3</v>
      </c>
    </row>
    <row r="71" spans="1:6" ht="14.45" customHeight="1" x14ac:dyDescent="0.25">
      <c r="A71" s="8" t="s">
        <v>67</v>
      </c>
      <c r="B71" s="6" t="s">
        <v>119</v>
      </c>
      <c r="C71" s="5" t="s">
        <v>9</v>
      </c>
      <c r="D71" s="10">
        <v>4776.79</v>
      </c>
      <c r="E71" s="5" t="s">
        <v>75</v>
      </c>
      <c r="F71" s="8" t="s">
        <v>125</v>
      </c>
    </row>
    <row r="72" spans="1:6" ht="14.45" customHeight="1" x14ac:dyDescent="0.25">
      <c r="A72" s="8" t="s">
        <v>50</v>
      </c>
      <c r="B72" s="9">
        <v>53056966535</v>
      </c>
      <c r="C72" s="5" t="s">
        <v>4</v>
      </c>
      <c r="D72" s="10">
        <v>225.16</v>
      </c>
      <c r="E72" s="5" t="s">
        <v>75</v>
      </c>
      <c r="F72" s="8" t="s">
        <v>140</v>
      </c>
    </row>
    <row r="73" spans="1:6" ht="14.45" customHeight="1" x14ac:dyDescent="0.25">
      <c r="A73" s="8" t="s">
        <v>28</v>
      </c>
      <c r="B73" s="9">
        <v>37507261097</v>
      </c>
      <c r="C73" s="5" t="s">
        <v>4</v>
      </c>
      <c r="D73" s="10">
        <v>12864.3</v>
      </c>
      <c r="E73" s="5" t="s">
        <v>75</v>
      </c>
      <c r="F73" s="8" t="s">
        <v>126</v>
      </c>
    </row>
    <row r="74" spans="1:6" ht="14.45" customHeight="1" x14ac:dyDescent="0.25">
      <c r="A74" s="8" t="s">
        <v>33</v>
      </c>
      <c r="B74" s="9">
        <v>89811416156</v>
      </c>
      <c r="C74" s="5" t="s">
        <v>4</v>
      </c>
      <c r="D74" s="10">
        <v>62.5</v>
      </c>
      <c r="E74" s="5" t="s">
        <v>75</v>
      </c>
      <c r="F74" s="18" t="s">
        <v>134</v>
      </c>
    </row>
    <row r="75" spans="1:6" ht="14.45" customHeight="1" x14ac:dyDescent="0.25">
      <c r="A75" s="8" t="s">
        <v>94</v>
      </c>
      <c r="B75" s="9">
        <v>61060868477</v>
      </c>
      <c r="C75" s="5" t="s">
        <v>4</v>
      </c>
      <c r="D75" s="10">
        <v>588.5</v>
      </c>
      <c r="E75" s="5" t="s">
        <v>75</v>
      </c>
      <c r="F75" s="26" t="s">
        <v>128</v>
      </c>
    </row>
    <row r="76" spans="1:6" ht="14.45" customHeight="1" x14ac:dyDescent="0.25">
      <c r="A76" s="8" t="s">
        <v>95</v>
      </c>
      <c r="B76" s="9">
        <v>899148012674</v>
      </c>
      <c r="C76" s="5" t="s">
        <v>43</v>
      </c>
      <c r="D76" s="10">
        <v>190.79</v>
      </c>
      <c r="E76" s="5" t="s">
        <v>75</v>
      </c>
      <c r="F76" s="8" t="s">
        <v>134</v>
      </c>
    </row>
    <row r="77" spans="1:6" ht="25.5" customHeight="1" x14ac:dyDescent="0.25">
      <c r="A77" s="23" t="s">
        <v>96</v>
      </c>
      <c r="B77" s="6" t="s">
        <v>120</v>
      </c>
      <c r="C77" s="6" t="s">
        <v>4</v>
      </c>
      <c r="D77" s="25">
        <v>29568.75</v>
      </c>
      <c r="E77" s="6" t="s">
        <v>75</v>
      </c>
      <c r="F77" s="26" t="s">
        <v>185</v>
      </c>
    </row>
    <row r="78" spans="1:6" ht="14.45" customHeight="1" x14ac:dyDescent="0.25">
      <c r="A78" s="8" t="s">
        <v>68</v>
      </c>
      <c r="B78" s="6" t="s">
        <v>121</v>
      </c>
      <c r="C78" s="5" t="s">
        <v>9</v>
      </c>
      <c r="D78" s="10">
        <v>1200</v>
      </c>
      <c r="E78" s="5" t="s">
        <v>75</v>
      </c>
      <c r="F78" s="8" t="s">
        <v>128</v>
      </c>
    </row>
    <row r="79" spans="1:6" ht="14.45" customHeight="1" x14ac:dyDescent="0.25">
      <c r="A79" s="8" t="s">
        <v>71</v>
      </c>
      <c r="B79" s="9">
        <v>42547882422</v>
      </c>
      <c r="C79" s="5" t="s">
        <v>4</v>
      </c>
      <c r="D79" s="10">
        <v>76.09</v>
      </c>
      <c r="E79" s="5" t="s">
        <v>75</v>
      </c>
      <c r="F79" s="8" t="s">
        <v>131</v>
      </c>
    </row>
    <row r="80" spans="1:6" ht="14.45" customHeight="1" x14ac:dyDescent="0.25">
      <c r="A80" s="8" t="s">
        <v>35</v>
      </c>
      <c r="B80" s="9">
        <v>45001686598</v>
      </c>
      <c r="C80" s="5" t="s">
        <v>4</v>
      </c>
      <c r="D80" s="10">
        <v>1193.52</v>
      </c>
      <c r="E80" s="5" t="s">
        <v>75</v>
      </c>
      <c r="F80" s="8" t="s">
        <v>141</v>
      </c>
    </row>
    <row r="81" spans="1:6" ht="14.45" customHeight="1" x14ac:dyDescent="0.25">
      <c r="A81" s="8" t="s">
        <v>171</v>
      </c>
      <c r="B81" s="9"/>
      <c r="C81" s="5"/>
      <c r="D81" s="10">
        <v>865.82</v>
      </c>
      <c r="E81" s="5" t="s">
        <v>75</v>
      </c>
      <c r="F81" s="8" t="s">
        <v>139</v>
      </c>
    </row>
    <row r="82" spans="1:6" ht="14.45" customHeight="1" x14ac:dyDescent="0.25">
      <c r="A82" s="8" t="s">
        <v>97</v>
      </c>
      <c r="B82" s="9">
        <v>89077533639</v>
      </c>
      <c r="C82" s="5" t="s">
        <v>4</v>
      </c>
      <c r="D82" s="10">
        <v>2320.31</v>
      </c>
      <c r="E82" s="5" t="s">
        <v>75</v>
      </c>
      <c r="F82" s="18" t="s">
        <v>182</v>
      </c>
    </row>
    <row r="83" spans="1:6" ht="27.75" customHeight="1" x14ac:dyDescent="0.25">
      <c r="A83" s="23" t="s">
        <v>98</v>
      </c>
      <c r="B83" s="24">
        <v>26353235254</v>
      </c>
      <c r="C83" s="6" t="s">
        <v>2</v>
      </c>
      <c r="D83" s="25">
        <v>15345.72</v>
      </c>
      <c r="E83" s="6" t="s">
        <v>75</v>
      </c>
      <c r="F83" s="26" t="s">
        <v>186</v>
      </c>
    </row>
    <row r="84" spans="1:6" ht="14.45" customHeight="1" x14ac:dyDescent="0.25">
      <c r="A84" s="8" t="s">
        <v>99</v>
      </c>
      <c r="B84" s="9">
        <v>70133616033</v>
      </c>
      <c r="C84" s="5" t="s">
        <v>4</v>
      </c>
      <c r="D84" s="10">
        <v>45.8</v>
      </c>
      <c r="E84" s="5" t="s">
        <v>75</v>
      </c>
      <c r="F84" s="8" t="s">
        <v>124</v>
      </c>
    </row>
    <row r="85" spans="1:6" ht="14.45" customHeight="1" x14ac:dyDescent="0.25">
      <c r="A85" s="8" t="s">
        <v>38</v>
      </c>
      <c r="B85" s="9">
        <v>83718300522</v>
      </c>
      <c r="C85" s="5" t="s">
        <v>4</v>
      </c>
      <c r="D85" s="10">
        <v>130</v>
      </c>
      <c r="E85" s="5" t="s">
        <v>75</v>
      </c>
      <c r="F85" s="8" t="s">
        <v>141</v>
      </c>
    </row>
    <row r="86" spans="1:6" ht="14.45" customHeight="1" x14ac:dyDescent="0.25">
      <c r="A86" s="8" t="s">
        <v>69</v>
      </c>
      <c r="B86" s="9">
        <v>79629648684</v>
      </c>
      <c r="C86" s="5" t="s">
        <v>17</v>
      </c>
      <c r="D86" s="10">
        <v>3694.86</v>
      </c>
      <c r="E86" s="5" t="s">
        <v>75</v>
      </c>
      <c r="F86" s="8" t="s">
        <v>134</v>
      </c>
    </row>
    <row r="87" spans="1:6" ht="14.45" customHeight="1" x14ac:dyDescent="0.25">
      <c r="A87" s="8" t="s">
        <v>100</v>
      </c>
      <c r="B87" s="9"/>
      <c r="C87" s="5"/>
      <c r="D87" s="10">
        <v>697.1</v>
      </c>
      <c r="E87" s="5" t="s">
        <v>75</v>
      </c>
      <c r="F87" s="8" t="s">
        <v>125</v>
      </c>
    </row>
    <row r="88" spans="1:6" ht="14.45" customHeight="1" x14ac:dyDescent="0.25">
      <c r="A88" s="8" t="s">
        <v>172</v>
      </c>
      <c r="B88" s="9"/>
      <c r="C88" s="5"/>
      <c r="D88" s="10">
        <v>243.06</v>
      </c>
      <c r="E88" s="5" t="s">
        <v>75</v>
      </c>
      <c r="F88" s="8" t="s">
        <v>139</v>
      </c>
    </row>
    <row r="89" spans="1:6" ht="14.45" customHeight="1" x14ac:dyDescent="0.25">
      <c r="A89" s="8" t="s">
        <v>15</v>
      </c>
      <c r="B89" s="9">
        <v>92441183465</v>
      </c>
      <c r="C89" s="5" t="s">
        <v>162</v>
      </c>
      <c r="D89" s="10">
        <v>192.52</v>
      </c>
      <c r="E89" s="5" t="s">
        <v>75</v>
      </c>
      <c r="F89" s="8" t="s">
        <v>126</v>
      </c>
    </row>
    <row r="90" spans="1:6" ht="14.45" customHeight="1" x14ac:dyDescent="0.25">
      <c r="A90" s="8" t="s">
        <v>14</v>
      </c>
      <c r="B90" s="9">
        <v>32787730056</v>
      </c>
      <c r="C90" s="5" t="s">
        <v>4</v>
      </c>
      <c r="D90" s="10">
        <v>759.37</v>
      </c>
      <c r="E90" s="5" t="s">
        <v>75</v>
      </c>
      <c r="F90" s="18" t="s">
        <v>187</v>
      </c>
    </row>
    <row r="91" spans="1:6" ht="14.45" customHeight="1" x14ac:dyDescent="0.25">
      <c r="A91" s="8" t="s">
        <v>101</v>
      </c>
      <c r="B91" s="9">
        <v>92276133102</v>
      </c>
      <c r="C91" s="5" t="s">
        <v>4</v>
      </c>
      <c r="D91" s="10">
        <v>1677.38</v>
      </c>
      <c r="E91" s="5" t="s">
        <v>75</v>
      </c>
      <c r="F91" s="8" t="s">
        <v>142</v>
      </c>
    </row>
    <row r="92" spans="1:6" ht="14.45" customHeight="1" x14ac:dyDescent="0.25">
      <c r="A92" s="8" t="s">
        <v>173</v>
      </c>
      <c r="B92" s="9"/>
      <c r="C92" s="5"/>
      <c r="D92" s="10">
        <v>216.45</v>
      </c>
      <c r="E92" s="5" t="s">
        <v>75</v>
      </c>
      <c r="F92" s="8" t="s">
        <v>139</v>
      </c>
    </row>
    <row r="93" spans="1:6" ht="14.45" customHeight="1" x14ac:dyDescent="0.25">
      <c r="A93" s="8" t="s">
        <v>61</v>
      </c>
      <c r="B93" s="9"/>
      <c r="C93" s="5"/>
      <c r="D93" s="10">
        <v>323.14999999999998</v>
      </c>
      <c r="E93" s="5" t="s">
        <v>75</v>
      </c>
      <c r="F93" s="8" t="s">
        <v>143</v>
      </c>
    </row>
    <row r="94" spans="1:6" ht="14.45" customHeight="1" x14ac:dyDescent="0.25">
      <c r="A94" s="8" t="s">
        <v>102</v>
      </c>
      <c r="B94" s="9">
        <v>35469268708</v>
      </c>
      <c r="C94" s="5" t="s">
        <v>9</v>
      </c>
      <c r="D94" s="10">
        <v>121.68</v>
      </c>
      <c r="E94" s="5" t="s">
        <v>75</v>
      </c>
      <c r="F94" s="8" t="s">
        <v>143</v>
      </c>
    </row>
    <row r="95" spans="1:6" ht="14.45" customHeight="1" x14ac:dyDescent="0.25">
      <c r="A95" s="8" t="s">
        <v>70</v>
      </c>
      <c r="B95" s="9">
        <v>44138062462</v>
      </c>
      <c r="C95" s="5" t="s">
        <v>123</v>
      </c>
      <c r="D95" s="10">
        <v>33528.25</v>
      </c>
      <c r="E95" s="5" t="s">
        <v>75</v>
      </c>
      <c r="F95" s="8" t="s">
        <v>125</v>
      </c>
    </row>
    <row r="96" spans="1:6" ht="14.45" customHeight="1" x14ac:dyDescent="0.25">
      <c r="A96" s="8" t="s">
        <v>48</v>
      </c>
      <c r="B96" s="5" t="s">
        <v>114</v>
      </c>
      <c r="C96" s="5" t="s">
        <v>4</v>
      </c>
      <c r="D96" s="10">
        <v>550</v>
      </c>
      <c r="E96" s="5" t="s">
        <v>75</v>
      </c>
      <c r="F96" s="8" t="s">
        <v>141</v>
      </c>
    </row>
    <row r="97" spans="1:6" ht="14.45" customHeight="1" x14ac:dyDescent="0.25">
      <c r="A97" s="8" t="s">
        <v>174</v>
      </c>
      <c r="B97" s="5"/>
      <c r="C97" s="5"/>
      <c r="D97" s="10">
        <v>208.33</v>
      </c>
      <c r="E97" s="5" t="s">
        <v>75</v>
      </c>
      <c r="F97" s="8" t="s">
        <v>139</v>
      </c>
    </row>
    <row r="98" spans="1:6" ht="14.45" customHeight="1" x14ac:dyDescent="0.25">
      <c r="A98" s="8" t="s">
        <v>175</v>
      </c>
      <c r="B98" s="5"/>
      <c r="C98" s="5"/>
      <c r="D98" s="10">
        <v>1388.89</v>
      </c>
      <c r="E98" s="5" t="s">
        <v>75</v>
      </c>
      <c r="F98" s="8" t="s">
        <v>139</v>
      </c>
    </row>
    <row r="99" spans="1:6" ht="14.45" customHeight="1" x14ac:dyDescent="0.25">
      <c r="A99" s="8" t="s">
        <v>103</v>
      </c>
      <c r="B99" s="9">
        <v>36179247807</v>
      </c>
      <c r="C99" s="5" t="s">
        <v>11</v>
      </c>
      <c r="D99" s="10">
        <v>806.25</v>
      </c>
      <c r="E99" s="5" t="s">
        <v>75</v>
      </c>
      <c r="F99" s="8" t="s">
        <v>134</v>
      </c>
    </row>
    <row r="100" spans="1:6" ht="14.45" customHeight="1" x14ac:dyDescent="0.25">
      <c r="A100" s="8" t="s">
        <v>104</v>
      </c>
      <c r="B100" s="5" t="s">
        <v>163</v>
      </c>
      <c r="C100" s="5" t="s">
        <v>4</v>
      </c>
      <c r="D100" s="10">
        <v>55.74</v>
      </c>
      <c r="E100" s="5" t="s">
        <v>75</v>
      </c>
      <c r="F100" s="8" t="s">
        <v>134</v>
      </c>
    </row>
    <row r="101" spans="1:6" ht="14.45" customHeight="1" x14ac:dyDescent="0.25">
      <c r="A101" s="11"/>
      <c r="B101" s="11"/>
      <c r="C101" s="11"/>
      <c r="D101" s="12">
        <f>SUBTOTAL(9,D7:D100)</f>
        <v>348127.10000000009</v>
      </c>
      <c r="E101" s="11"/>
      <c r="F101" s="11"/>
    </row>
    <row r="102" spans="1:6" ht="14.45" customHeight="1" x14ac:dyDescent="0.25"/>
  </sheetData>
  <autoFilter ref="A6:F7" xr:uid="{185B51B9-BA11-4BF1-A7BC-5828C40A2E0F}">
    <sortState xmlns:xlrd2="http://schemas.microsoft.com/office/spreadsheetml/2017/richdata2" ref="A7:F148">
      <sortCondition ref="E6:E7"/>
    </sortState>
  </autoFilter>
  <mergeCells count="5">
    <mergeCell ref="A1:D1"/>
    <mergeCell ref="A2:D2"/>
    <mergeCell ref="A3:D3"/>
    <mergeCell ref="A4:D4"/>
    <mergeCell ref="A5:F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9232-91C8-4E23-9FDF-C95BB1332200}">
  <dimension ref="A2:D14"/>
  <sheetViews>
    <sheetView workbookViewId="0">
      <selection activeCell="C26" sqref="C26"/>
    </sheetView>
  </sheetViews>
  <sheetFormatPr defaultRowHeight="15" x14ac:dyDescent="0.25"/>
  <cols>
    <col min="1" max="1" width="19.85546875" customWidth="1"/>
    <col min="2" max="2" width="13.7109375" customWidth="1"/>
    <col min="3" max="3" width="52.42578125" customWidth="1"/>
    <col min="4" max="4" width="31.28515625" customWidth="1"/>
  </cols>
  <sheetData>
    <row r="2" spans="1:4" x14ac:dyDescent="0.25">
      <c r="A2" s="15" t="s">
        <v>144</v>
      </c>
      <c r="B2" s="15" t="s">
        <v>145</v>
      </c>
      <c r="C2" s="15" t="s">
        <v>146</v>
      </c>
      <c r="D2" s="15" t="s">
        <v>74</v>
      </c>
    </row>
    <row r="3" spans="1:4" x14ac:dyDescent="0.25">
      <c r="A3" s="14">
        <v>1127251.1100000001</v>
      </c>
      <c r="B3" s="17">
        <v>3111</v>
      </c>
      <c r="C3" s="13" t="s">
        <v>147</v>
      </c>
      <c r="D3" s="16" t="s">
        <v>148</v>
      </c>
    </row>
    <row r="4" spans="1:4" x14ac:dyDescent="0.25">
      <c r="A4" s="13">
        <v>0</v>
      </c>
      <c r="B4" s="17">
        <v>3112</v>
      </c>
      <c r="C4" s="13" t="s">
        <v>149</v>
      </c>
      <c r="D4" s="16" t="s">
        <v>148</v>
      </c>
    </row>
    <row r="5" spans="1:4" x14ac:dyDescent="0.25">
      <c r="A5" s="14">
        <v>46405.98</v>
      </c>
      <c r="B5" s="17">
        <v>3113</v>
      </c>
      <c r="C5" s="13" t="s">
        <v>150</v>
      </c>
      <c r="D5" s="16" t="s">
        <v>148</v>
      </c>
    </row>
    <row r="6" spans="1:4" x14ac:dyDescent="0.25">
      <c r="A6" s="14">
        <v>277707.36</v>
      </c>
      <c r="B6" s="17">
        <v>3114</v>
      </c>
      <c r="C6" s="13" t="s">
        <v>151</v>
      </c>
      <c r="D6" s="16" t="s">
        <v>148</v>
      </c>
    </row>
    <row r="7" spans="1:4" x14ac:dyDescent="0.25">
      <c r="A7" s="14">
        <v>9180.1299999999992</v>
      </c>
      <c r="B7" s="17">
        <v>3121</v>
      </c>
      <c r="C7" s="13" t="s">
        <v>152</v>
      </c>
      <c r="D7" s="16" t="s">
        <v>148</v>
      </c>
    </row>
    <row r="8" spans="1:4" x14ac:dyDescent="0.25">
      <c r="A8" s="14">
        <v>219640.01</v>
      </c>
      <c r="B8" s="17">
        <v>3132</v>
      </c>
      <c r="C8" s="13" t="s">
        <v>153</v>
      </c>
      <c r="D8" s="16" t="s">
        <v>148</v>
      </c>
    </row>
    <row r="9" spans="1:4" x14ac:dyDescent="0.25">
      <c r="A9" s="14">
        <v>7007.81</v>
      </c>
      <c r="B9" s="17">
        <v>3211</v>
      </c>
      <c r="C9" s="13" t="s">
        <v>154</v>
      </c>
      <c r="D9" s="16" t="s">
        <v>148</v>
      </c>
    </row>
    <row r="10" spans="1:4" x14ac:dyDescent="0.25">
      <c r="A10" s="14">
        <v>32984.870000000003</v>
      </c>
      <c r="B10" s="17">
        <v>3212</v>
      </c>
      <c r="C10" s="13" t="s">
        <v>155</v>
      </c>
      <c r="D10" s="16" t="s">
        <v>148</v>
      </c>
    </row>
    <row r="11" spans="1:4" x14ac:dyDescent="0.25">
      <c r="A11" s="14">
        <v>1023.72</v>
      </c>
      <c r="B11" s="17">
        <v>3291</v>
      </c>
      <c r="C11" s="13" t="s">
        <v>156</v>
      </c>
      <c r="D11" s="16" t="s">
        <v>148</v>
      </c>
    </row>
    <row r="12" spans="1:4" x14ac:dyDescent="0.25">
      <c r="A12" s="13">
        <v>284.68</v>
      </c>
      <c r="B12" s="17">
        <v>3296</v>
      </c>
      <c r="C12" s="13" t="s">
        <v>157</v>
      </c>
      <c r="D12" s="16" t="s">
        <v>148</v>
      </c>
    </row>
    <row r="13" spans="1:4" x14ac:dyDescent="0.25">
      <c r="A13" s="14">
        <v>4784.9399999999996</v>
      </c>
      <c r="B13" s="17">
        <v>3433</v>
      </c>
      <c r="C13" s="13" t="s">
        <v>158</v>
      </c>
      <c r="D13" s="16" t="s">
        <v>148</v>
      </c>
    </row>
    <row r="14" spans="1:4" x14ac:dyDescent="0.25">
      <c r="A14" s="14">
        <f>SUM(A3:A13)</f>
        <v>1726270.61</v>
      </c>
      <c r="B14" s="17"/>
      <c r="C14" s="13"/>
      <c r="D1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Dijana Dasovic</cp:lastModifiedBy>
  <dcterms:created xsi:type="dcterms:W3CDTF">2015-06-05T18:17:20Z</dcterms:created>
  <dcterms:modified xsi:type="dcterms:W3CDTF">2024-11-11T08:06:55Z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2021-11-02T12:08:28Z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c5ee094c-62a9-4078-bbcd-67a0dfdefa36</vt:lpwstr>
  </property>
  <property fmtid="{D5CDD505-2E9C-101B-9397-08002B2CF9AE}" pid="8" name="MSIP_Label_2a6524ed-fb1a-49fd-bafe-15c5e5ffd047_ContentBits">
    <vt:lpwstr>0</vt:lpwstr>
  </property>
</Properties>
</file>